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75" windowWidth="14115" windowHeight="7965"/>
  </bookViews>
  <sheets>
    <sheet name="Plan1" sheetId="1" r:id="rId1"/>
    <sheet name="Plan2" sheetId="2" r:id="rId2"/>
    <sheet name="Plan3" sheetId="3" r:id="rId3"/>
  </sheets>
  <calcPr calcId="145621"/>
</workbook>
</file>

<file path=xl/calcChain.xml><?xml version="1.0" encoding="utf-8"?>
<calcChain xmlns="http://schemas.openxmlformats.org/spreadsheetml/2006/main">
  <c r="F155" i="1" l="1"/>
  <c r="F159" i="1" s="1"/>
  <c r="G16" i="1" l="1"/>
  <c r="G17" i="1"/>
  <c r="G18" i="1"/>
  <c r="G19" i="1"/>
  <c r="G20" i="1"/>
  <c r="G21" i="1"/>
  <c r="G22" i="1"/>
  <c r="G23" i="1"/>
  <c r="G24" i="1"/>
  <c r="G25" i="1"/>
  <c r="G26" i="1"/>
  <c r="G27" i="1"/>
  <c r="G28" i="1"/>
  <c r="G29" i="1"/>
  <c r="G30" i="1"/>
  <c r="G31" i="1"/>
  <c r="G32" i="1"/>
  <c r="G33" i="1"/>
  <c r="G34" i="1"/>
  <c r="G35" i="1"/>
  <c r="G36" i="1"/>
  <c r="G37" i="1"/>
  <c r="G38" i="1"/>
  <c r="G39" i="1"/>
  <c r="G40" i="1"/>
  <c r="G41" i="1"/>
  <c r="G42" i="1"/>
  <c r="G15" i="1" l="1"/>
  <c r="G111" i="1" l="1"/>
  <c r="G97" i="1"/>
  <c r="G92" i="1"/>
  <c r="G83" i="1"/>
  <c r="G76" i="1"/>
  <c r="G69" i="1"/>
  <c r="G62" i="1"/>
  <c r="G55" i="1"/>
  <c r="G48" i="1"/>
  <c r="G155" i="1" l="1"/>
  <c r="G171" i="1" s="1"/>
  <c r="G172" i="1" s="1"/>
  <c r="G140" i="1"/>
  <c r="G141" i="1" s="1"/>
  <c r="F140" i="1"/>
  <c r="F141" i="1" s="1"/>
  <c r="E140" i="1"/>
  <c r="E141" i="1" s="1"/>
  <c r="D140" i="1"/>
  <c r="D141" i="1" s="1"/>
  <c r="C140" i="1"/>
  <c r="C141" i="1" s="1"/>
  <c r="B140" i="1"/>
  <c r="B141" i="1" s="1"/>
  <c r="G136" i="1"/>
  <c r="G135" i="1"/>
  <c r="G134" i="1"/>
  <c r="G133" i="1"/>
  <c r="G132" i="1"/>
  <c r="G131" i="1"/>
  <c r="G130" i="1"/>
  <c r="G129" i="1"/>
  <c r="G128" i="1"/>
  <c r="G127" i="1"/>
  <c r="G123" i="1"/>
  <c r="G122" i="1"/>
  <c r="G121" i="1"/>
  <c r="G120" i="1"/>
  <c r="G119" i="1"/>
  <c r="G115" i="1"/>
  <c r="G114" i="1"/>
  <c r="G113" i="1"/>
  <c r="G112" i="1"/>
  <c r="G108" i="1"/>
  <c r="G107" i="1"/>
  <c r="G106" i="1"/>
  <c r="G105" i="1"/>
  <c r="G104" i="1"/>
  <c r="G100" i="1"/>
  <c r="G88" i="1"/>
  <c r="G43" i="1"/>
  <c r="G44" i="1" s="1"/>
  <c r="G124" i="1" l="1"/>
  <c r="G116" i="1"/>
  <c r="G147" i="1"/>
  <c r="G148" i="1" l="1"/>
  <c r="G170" i="1" s="1"/>
</calcChain>
</file>

<file path=xl/sharedStrings.xml><?xml version="1.0" encoding="utf-8"?>
<sst xmlns="http://schemas.openxmlformats.org/spreadsheetml/2006/main" count="288" uniqueCount="229">
  <si>
    <t>GOVERNO DO DISTRITO FEDERAL</t>
  </si>
  <si>
    <t>INSTITUTO DO MEIO AMBIENTE E DOS RECURSOS HÍDRICOS DO DISTRITO FEDERAL - BRASÍLIA AMBIENTAL</t>
  </si>
  <si>
    <t>Superintendênica de Administração Geral</t>
  </si>
  <si>
    <t xml:space="preserve"> Comissão de Avaliação de Desempenho e Aferição de Mérito</t>
  </si>
  <si>
    <t>CURRÍCULO PADRÃO PARA PROMOÇÃO FUNCIONAL</t>
  </si>
  <si>
    <t>LOTACAO</t>
  </si>
  <si>
    <t>CARGO EFETIVO</t>
  </si>
  <si>
    <t>CARREIRA</t>
  </si>
  <si>
    <t>I - IDENTIFICAÇÃO</t>
  </si>
  <si>
    <t>ADIS</t>
  </si>
  <si>
    <t>Analista de Atividades do Meio Ambiente</t>
  </si>
  <si>
    <t>Atividades do Meio Ambiente</t>
  </si>
  <si>
    <t xml:space="preserve">NOME COMPLETO: </t>
  </si>
  <si>
    <t xml:space="preserve">MATRÍCULA: </t>
  </si>
  <si>
    <t>NIVEL SUPERIOR</t>
  </si>
  <si>
    <t>AFIS</t>
  </si>
  <si>
    <t>Auditor Fiscal de Atividade Urbana</t>
  </si>
  <si>
    <t xml:space="preserve">ÓRGÃO: </t>
  </si>
  <si>
    <t>CLASSE:</t>
  </si>
  <si>
    <t>PADRÃO:</t>
  </si>
  <si>
    <t>CARGA HORÁRIA &gt; QUE</t>
  </si>
  <si>
    <t>Auditor Fiscal de Atividades Urbanas</t>
  </si>
  <si>
    <t>Planejamento Urbano e Infraestrutura</t>
  </si>
  <si>
    <t xml:space="preserve">LOTAÇÃO: </t>
  </si>
  <si>
    <t>ASLAM</t>
  </si>
  <si>
    <t>Gestor em Políticas Públicas e Gestão Governamental</t>
  </si>
  <si>
    <t>Políticas Públicas e Gestão Governamental</t>
  </si>
  <si>
    <t xml:space="preserve">CARGO EFETIVO:  </t>
  </si>
  <si>
    <t xml:space="preserve">CARREIRA:  </t>
  </si>
  <si>
    <t>FUNÇÃO OCUPADA:</t>
  </si>
  <si>
    <t xml:space="preserve">DATA DE INGRESSO NA FUNÇÃO OCUPADA: </t>
  </si>
  <si>
    <t>ATCON</t>
  </si>
  <si>
    <t>II - CURSOS DE APERFEIÇOAMENTO (Carga horária mínima de 20 horas)</t>
  </si>
  <si>
    <t>CAC</t>
  </si>
  <si>
    <t>Técnico de Atividades do Meio Ambiente</t>
  </si>
  <si>
    <t>DENOMINAÇÃO DOS CURSOS:</t>
  </si>
  <si>
    <t>CARGA HORÁRIA</t>
  </si>
  <si>
    <t>PONTUAÇÃO</t>
  </si>
  <si>
    <t>NIVEL MÉDIO</t>
  </si>
  <si>
    <t>III - Especialização</t>
  </si>
  <si>
    <t>Curso de Graduação</t>
  </si>
  <si>
    <t>Curso de Especialização</t>
  </si>
  <si>
    <t>Curso de Mestrado</t>
  </si>
  <si>
    <t>Curso de Doutorado</t>
  </si>
  <si>
    <t>DIPUC</t>
  </si>
  <si>
    <t>DIREM</t>
  </si>
  <si>
    <t>GEAP</t>
  </si>
  <si>
    <t>GECEF</t>
  </si>
  <si>
    <t xml:space="preserve">TOTAL ITEM II </t>
  </si>
  <si>
    <t>GEFIN</t>
  </si>
  <si>
    <t>PONTUAÇÃO CONSIDERADA ITEM II (Pontuação máxima: nível superior-60 pontos; nível médio-50 pontos)</t>
  </si>
  <si>
    <t>III - CURSOS DE GRADUAÇÃO, ESPECIALIZAÇÃO, MESTRADO E DOUTORADO</t>
  </si>
  <si>
    <t>CURSO DE GRADUAÇÃO 1</t>
  </si>
  <si>
    <t>CURSO:</t>
  </si>
  <si>
    <t>INSTITUIÇÃO:</t>
  </si>
  <si>
    <t>TÍTULO OBTIDO:</t>
  </si>
  <si>
    <t>GETRA</t>
  </si>
  <si>
    <t>DATA DA CONCLUSÃO:</t>
  </si>
  <si>
    <t>ARTIGO/MONOGRAFIA/TESE:</t>
  </si>
  <si>
    <t>CURSO DE GRADUAÇÃO 2</t>
  </si>
  <si>
    <t>SUFAM</t>
  </si>
  <si>
    <t>SULAM</t>
  </si>
  <si>
    <t>CURSO DE ESPECIALIZAÇÃO 1</t>
  </si>
  <si>
    <t>UPLAN</t>
  </si>
  <si>
    <t>DIRUC I</t>
  </si>
  <si>
    <t>DIRUC I - ESECAE</t>
  </si>
  <si>
    <t>DIRUC I - GAMA PRAINHA</t>
  </si>
  <si>
    <t>CURSO DE ESPECIALIZAÇÃO 2</t>
  </si>
  <si>
    <t>DIRUC I - JEQUITIBAS</t>
  </si>
  <si>
    <t>DIRUC I - PARANOA</t>
  </si>
  <si>
    <t>DIRUC I - SUCUPIRA</t>
  </si>
  <si>
    <t>DIRUC I - VIVENCIAL DO GAMA</t>
  </si>
  <si>
    <t>DIRUC II</t>
  </si>
  <si>
    <t>DIRUC II - ASA SUL</t>
  </si>
  <si>
    <t>DIRUC II - DOM BOSCO</t>
  </si>
  <si>
    <t>CURSO DE MESTRADO</t>
  </si>
  <si>
    <t>DIRUC II - GUARA</t>
  </si>
  <si>
    <t>DIRUC II - LAGO NORTE</t>
  </si>
  <si>
    <t>DIRUC II - OLHOS D´ÁGUA</t>
  </si>
  <si>
    <t>DIRUC II - SUDOESTE</t>
  </si>
  <si>
    <t>DIRUC III</t>
  </si>
  <si>
    <t>DIRUC III - ÁGUAS CLARAS</t>
  </si>
  <si>
    <t>DIRUC III - AREAL</t>
  </si>
  <si>
    <t>CURSO DE DOUTORADO</t>
  </si>
  <si>
    <t>Tipo seminários, etc..</t>
  </si>
  <si>
    <t>pontos</t>
  </si>
  <si>
    <t>DIRUC III - LAGO DO CORTADO</t>
  </si>
  <si>
    <t>PALESTRA</t>
  </si>
  <si>
    <t>DIRUC III - RIACHO FUNDO</t>
  </si>
  <si>
    <t>SEMINÁRIO</t>
  </si>
  <si>
    <t>DIRUC III - SABURO ONOYAMA</t>
  </si>
  <si>
    <t>DIRUC III - TRÊS MENINAS</t>
  </si>
  <si>
    <t>DIRUC III - VEREDINHA</t>
  </si>
  <si>
    <t>SUCON</t>
  </si>
  <si>
    <t xml:space="preserve"> PONTUAÇÃO TOTAL ITEM III </t>
  </si>
  <si>
    <t>IV - PUBLICAÇÃO DE ARTIGOS TÉCNICOS OU CIENTÍFICOS</t>
  </si>
  <si>
    <t>PUBLICAÇÃO DE ARTIGOS TÉCNICOS OU CIENTÍFICOS 1</t>
  </si>
  <si>
    <t>VEÍCULO DE PUBLICAÇÃO:</t>
  </si>
  <si>
    <t>DATA DE PUBLICAÇÃO:</t>
  </si>
  <si>
    <t>TEMA:</t>
  </si>
  <si>
    <t>PUBLICAÇÃO DE ARTIGOS TÉCNICOS OU CIENTÍFICOS 2</t>
  </si>
  <si>
    <t xml:space="preserve"> PONTUAÇÃO TOTAL ITEM IV </t>
  </si>
  <si>
    <t>DENOMINAÇÃO DA PALESTRA:</t>
  </si>
  <si>
    <t>símbolo em comissão</t>
  </si>
  <si>
    <t>cargo</t>
  </si>
  <si>
    <t>Administrador de Unidades de Conservação</t>
  </si>
  <si>
    <t>Assessor</t>
  </si>
  <si>
    <t>Assessor Especial</t>
  </si>
  <si>
    <t>DENOMINAÇÃO DO SEMINÁRIO:</t>
  </si>
  <si>
    <t>natureza</t>
  </si>
  <si>
    <t>Assessor Técnico</t>
  </si>
  <si>
    <t>Titular</t>
  </si>
  <si>
    <t>Chefe</t>
  </si>
  <si>
    <t>Substituto</t>
  </si>
  <si>
    <t>Chefe de Núcleo</t>
  </si>
  <si>
    <t>Coordenador</t>
  </si>
  <si>
    <t>Diretor</t>
  </si>
  <si>
    <t>Gerente</t>
  </si>
  <si>
    <t>PONTUAÇÃO TOTAL ITEM V</t>
  </si>
  <si>
    <t>Ouvidor</t>
  </si>
  <si>
    <t>Presidente</t>
  </si>
  <si>
    <t>DENOMINAÇÃO DA PARTICIPAÇÃO:</t>
  </si>
  <si>
    <t>Nº E DATA DO DODF</t>
  </si>
  <si>
    <t>Secretário</t>
  </si>
  <si>
    <t>Superintendente</t>
  </si>
  <si>
    <t>AVALIAÇÃO DE DESEMPENHO ANUAL</t>
  </si>
  <si>
    <t>AVALIAÇÃO DE ESTÁGIO PROBATÓRIO</t>
  </si>
  <si>
    <t xml:space="preserve">PONTUAÇÃO TOTAL ITEM VI </t>
  </si>
  <si>
    <t>Excelente</t>
  </si>
  <si>
    <t>VII – EXERCÍCIO EM CARGO EM COMISSÃO OU DE NATUREZA ESPECIAL</t>
  </si>
  <si>
    <t xml:space="preserve">Bom </t>
  </si>
  <si>
    <t>CARGO</t>
  </si>
  <si>
    <t>SÍMBOLO</t>
  </si>
  <si>
    <t>TITULAR / SUBSTITUTO</t>
  </si>
  <si>
    <t>DATA DE INÍCIO</t>
  </si>
  <si>
    <t>DATA FIM</t>
  </si>
  <si>
    <t>Quantidade de tempo (dias)</t>
  </si>
  <si>
    <t>Regular</t>
  </si>
  <si>
    <t>Fraco</t>
  </si>
  <si>
    <t>Insuficiente</t>
  </si>
  <si>
    <t>Não concorre à promoção, pois não passou na Avaliação de Desempenho</t>
  </si>
  <si>
    <t>Símbolo</t>
  </si>
  <si>
    <t>Titular/Substituto</t>
  </si>
  <si>
    <t>TITULAR</t>
  </si>
  <si>
    <t>SUBSTITUTO</t>
  </si>
  <si>
    <t>Nº de dias no cargo</t>
  </si>
  <si>
    <t xml:space="preserve">Pontuação </t>
  </si>
  <si>
    <t xml:space="preserve">Obs.: 
1. O exercício do cargo ou a substituição tem que ocorrer no período em que o servidor esteve na classe da qual sairá quando se efetivar a promoção.
2. Para efeito de pontuação, será considerado como ano completo a fração superior a 6 meses.
3. Nos casos de designação para substituto eventual, será necessário comprovar os períodos de efetiva substituição (férias, licenças, etc).
4. Períodos concomitantes (titular, substituto ou respondendo) se excluem.
5. No caso de substituição, será atribuída 50% da pontuação estabelecida na tabela do Anexo I do Decreto nº 37.770, de 14/11/2016. </t>
  </si>
  <si>
    <t xml:space="preserve">PONTUAÇÃO TOTAL ITEM VII </t>
  </si>
  <si>
    <t>RESULTADO DA AFERIÇÃO DE MÉRITO (ITENS II A VII)</t>
  </si>
  <si>
    <t>RESULTADO DA AVALIAÇÃO DE DESEMPENHO</t>
  </si>
  <si>
    <t>De cordo com o §3º do Decreto nº 37.770, de 14/11/2016, que regulamenta a promoção funcional, na primeira promoção funcional, caso não haja avaliação de desempenho, poderá, excepcionalmente, ser utilizada a média das avaliações do período de estágio probatório, incluída no cálculo a nota da Avaliação Especial que tenha autorizado a aquisição da estabilidade.</t>
  </si>
  <si>
    <t>SELECIONE A AVALIAÇÃO UTILIZADA:</t>
  </si>
  <si>
    <t>NÚMERO DA AVALIAÇÃO</t>
  </si>
  <si>
    <t>PERÍODO (INÍCIO)</t>
  </si>
  <si>
    <t>PERÍODO (FIM)</t>
  </si>
  <si>
    <t>VALOR</t>
  </si>
  <si>
    <t>MÉDIA</t>
  </si>
  <si>
    <r>
      <t xml:space="preserve">CONCEITO                          </t>
    </r>
    <r>
      <rPr>
        <sz val="7"/>
        <rFont val="Times New Roman"/>
        <family val="1"/>
      </rPr>
      <t>(De acordo com o Decreto nº 37.770)</t>
    </r>
  </si>
  <si>
    <t>RESULTADOS</t>
  </si>
  <si>
    <t>RESULTADO FINAL</t>
  </si>
  <si>
    <t>Analista de Planejamento Urbano e Infraestrutura</t>
  </si>
  <si>
    <t>Técnico de Planejamento Urbano e Infraestrutura</t>
  </si>
  <si>
    <t>INSTITUTO DE MEIO AMBIENTE E DOS RECURSOS HÍDRICOS DO DISTRITO FEDERAL</t>
  </si>
  <si>
    <t>Técnico Assistencial em Políticas Públicas e Gestão Governamental</t>
  </si>
  <si>
    <t xml:space="preserve">Analista Assistencial em Políticas Públicas e Gestão Governamental </t>
  </si>
  <si>
    <t xml:space="preserve"> ASCOM</t>
  </si>
  <si>
    <t xml:space="preserve"> ASTEC</t>
  </si>
  <si>
    <t xml:space="preserve"> DICON</t>
  </si>
  <si>
    <t xml:space="preserve"> DIFIS-I</t>
  </si>
  <si>
    <t xml:space="preserve"> DIFIS-II</t>
  </si>
  <si>
    <t xml:space="preserve"> DIFIS-III</t>
  </si>
  <si>
    <t xml:space="preserve"> DIFIS-IV</t>
  </si>
  <si>
    <t xml:space="preserve"> DIFIS-V</t>
  </si>
  <si>
    <t xml:space="preserve"> DIGEP</t>
  </si>
  <si>
    <t xml:space="preserve"> DILAM-I</t>
  </si>
  <si>
    <t xml:space="preserve"> DILAM-II</t>
  </si>
  <si>
    <t xml:space="preserve"> DILAM-III</t>
  </si>
  <si>
    <t xml:space="preserve"> DILAM-IV</t>
  </si>
  <si>
    <t xml:space="preserve"> DILAM-V</t>
  </si>
  <si>
    <t xml:space="preserve"> DILAM-VI</t>
  </si>
  <si>
    <t xml:space="preserve"> DILOG</t>
  </si>
  <si>
    <t xml:space="preserve"> DIORF</t>
  </si>
  <si>
    <t xml:space="preserve"> EDUC</t>
  </si>
  <si>
    <t xml:space="preserve"> GAB</t>
  </si>
  <si>
    <t xml:space="preserve"> GEALP</t>
  </si>
  <si>
    <t xml:space="preserve"> GECOC</t>
  </si>
  <si>
    <t xml:space="preserve"> GECON</t>
  </si>
  <si>
    <t xml:space="preserve"> GEDES</t>
  </si>
  <si>
    <t xml:space="preserve"> GEDOC</t>
  </si>
  <si>
    <t xml:space="preserve"> GEGEO</t>
  </si>
  <si>
    <t xml:space="preserve"> GEORC</t>
  </si>
  <si>
    <t xml:space="preserve"> OUVI</t>
  </si>
  <si>
    <t xml:space="preserve"> PRESI</t>
  </si>
  <si>
    <t xml:space="preserve"> PROJU</t>
  </si>
  <si>
    <t xml:space="preserve"> SUAG</t>
  </si>
  <si>
    <t xml:space="preserve"> UCAF</t>
  </si>
  <si>
    <t xml:space="preserve"> UGIN</t>
  </si>
  <si>
    <t xml:space="preserve"> UJAI</t>
  </si>
  <si>
    <t>SECEX</t>
  </si>
  <si>
    <t xml:space="preserve"> ASESP</t>
  </si>
  <si>
    <t xml:space="preserve"> ASJUR</t>
  </si>
  <si>
    <t xml:space="preserve"> ASPROJ</t>
  </si>
  <si>
    <t xml:space="preserve"> ACERTE</t>
  </si>
  <si>
    <t xml:space="preserve"> DINFRA</t>
  </si>
  <si>
    <t xml:space="preserve"> DISIS</t>
  </si>
  <si>
    <t xml:space="preserve"> UAI</t>
  </si>
  <si>
    <t xml:space="preserve"> ASSEC</t>
  </si>
  <si>
    <t>UFAU</t>
  </si>
  <si>
    <t>UPES</t>
  </si>
  <si>
    <t>UPENG</t>
  </si>
  <si>
    <t>GEREF</t>
  </si>
  <si>
    <t>DPCIF</t>
  </si>
  <si>
    <t>GEAR</t>
  </si>
  <si>
    <t xml:space="preserve"> ASPAG</t>
  </si>
  <si>
    <t xml:space="preserve"> DIMAN</t>
  </si>
  <si>
    <t>GEMAN</t>
  </si>
  <si>
    <t>CPE - 01 A 08</t>
  </si>
  <si>
    <t>CPC - 01 A 04</t>
  </si>
  <si>
    <t>CPC-05 A 08</t>
  </si>
  <si>
    <t>CPC - 05 A 08</t>
  </si>
  <si>
    <t xml:space="preserve">
1. Média das avaliações de desempenho efetivamente realizadas no respectivo interstício.</t>
  </si>
  <si>
    <t xml:space="preserve">Obs.: </t>
  </si>
  <si>
    <t xml:space="preserve">V - PARTICIPAÇÃO EM PALESTRAS E SEMINÁRIOS </t>
  </si>
  <si>
    <t>PALESTRAS - DURAÇÃO MÍNIMA DE 04 HORAS (Pontuação máxima 05 pts)</t>
  </si>
  <si>
    <t>SEMINÁRIOS - DURAÇÃO MÍNIMA DE 20 HORAS (Pontuação máxima 10 pts)</t>
  </si>
  <si>
    <t>VI - PARTICIPAÇÃO EM COMISSÕES, GRUPOS DE TRABALHO, SINDICÂNCIAS, DESIGNAÇÃO PARA EXECUTOR DE CONTRATOS (Limite de 25 pontos)</t>
  </si>
  <si>
    <t xml:space="preserve">DATA INGRESSO:  </t>
  </si>
  <si>
    <t>2. Quando não tiver Avaliação de Desempenho no período, incluir 0(zero) para contabilizar na fórmula.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</si>
</sst>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name val="Calibri"/>
      <family val="2"/>
      <scheme val="minor"/>
    </font>
    <font>
      <b/>
      <sz val="10"/>
      <name val="Times New Roman"/>
      <family val="1"/>
    </font>
    <font>
      <sz val="10"/>
      <name val="Times New Roman"/>
      <family val="1"/>
    </font>
    <font>
      <b/>
      <sz val="13"/>
      <name val="Times New Roman"/>
      <family val="1"/>
    </font>
    <font>
      <b/>
      <sz val="11"/>
      <color rgb="FF000000"/>
      <name val="Calibri"/>
      <family val="2"/>
    </font>
    <font>
      <sz val="11"/>
      <color rgb="FF000000"/>
      <name val="Calibri"/>
      <family val="2"/>
    </font>
    <font>
      <sz val="9"/>
      <name val="Times New Roman"/>
      <family val="1"/>
    </font>
    <font>
      <b/>
      <sz val="11"/>
      <name val="Times New Roman"/>
      <family val="1"/>
    </font>
    <font>
      <b/>
      <sz val="14"/>
      <name val="Times New Roman"/>
      <family val="1"/>
    </font>
    <font>
      <sz val="10"/>
      <name val="Tahoma"/>
      <family val="2"/>
    </font>
    <font>
      <sz val="12"/>
      <name val="Calibri"/>
      <family val="2"/>
      <scheme val="minor"/>
    </font>
    <font>
      <b/>
      <sz val="12"/>
      <name val="Times New Roman"/>
      <family val="1"/>
    </font>
    <font>
      <b/>
      <sz val="20"/>
      <name val="Times New Roman"/>
      <family val="1"/>
    </font>
    <font>
      <sz val="7"/>
      <name val="Times New Roman"/>
      <family val="1"/>
    </font>
    <font>
      <b/>
      <sz val="16"/>
      <name val="Times New Roman"/>
      <family val="1"/>
    </font>
    <font>
      <sz val="11"/>
      <color theme="1"/>
      <name val="Calibri"/>
      <family val="2"/>
    </font>
    <font>
      <sz val="11"/>
      <color rgb="FF000000"/>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rgb="FFC0C0C0"/>
        <bgColor rgb="FFC0C0C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s>
  <borders count="20">
    <border>
      <left/>
      <right/>
      <top/>
      <bottom/>
      <diagonal/>
    </border>
    <border>
      <left/>
      <right/>
      <top/>
      <bottom style="double">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rgb="FF000000"/>
      </left>
      <right style="double">
        <color rgb="FF000000"/>
      </right>
      <top style="double">
        <color rgb="FF000000"/>
      </top>
      <bottom style="double">
        <color rgb="FF000000"/>
      </bottom>
      <diagonal/>
    </border>
    <border>
      <left/>
      <right style="double">
        <color rgb="FF000000"/>
      </right>
      <top/>
      <bottom style="double">
        <color rgb="FF000000"/>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65">
    <xf numFmtId="0" fontId="0" fillId="0" borderId="0" xfId="0"/>
    <xf numFmtId="0" fontId="1" fillId="0" borderId="0" xfId="0" applyFont="1" applyAlignment="1">
      <alignment vertical="center"/>
    </xf>
    <xf numFmtId="0" fontId="5" fillId="3" borderId="5"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6" fillId="0" borderId="6" xfId="0" applyFont="1" applyFill="1" applyBorder="1" applyAlignment="1" applyProtection="1">
      <alignment vertical="center"/>
    </xf>
    <xf numFmtId="0" fontId="0" fillId="0" borderId="6" xfId="0" applyBorder="1" applyAlignment="1">
      <alignment vertical="center"/>
    </xf>
    <xf numFmtId="0" fontId="3" fillId="4" borderId="7"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7" xfId="0" applyFont="1" applyBorder="1" applyAlignment="1">
      <alignment horizontal="left" vertical="center" wrapText="1"/>
    </xf>
    <xf numFmtId="0" fontId="1" fillId="5" borderId="6" xfId="0" applyFont="1" applyFill="1" applyBorder="1" applyAlignment="1">
      <alignment vertical="center"/>
    </xf>
    <xf numFmtId="0" fontId="6" fillId="0" borderId="0" xfId="0" applyFont="1"/>
    <xf numFmtId="0" fontId="1" fillId="0" borderId="6" xfId="0" applyFont="1" applyBorder="1" applyAlignment="1">
      <alignment vertical="center"/>
    </xf>
    <xf numFmtId="0" fontId="3" fillId="0" borderId="7" xfId="0" applyFont="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0" borderId="9" xfId="0" applyFont="1" applyBorder="1" applyAlignment="1">
      <alignment horizontal="center" vertical="center" wrapText="1"/>
    </xf>
    <xf numFmtId="0" fontId="8"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3" fillId="5" borderId="7" xfId="0" applyFont="1" applyFill="1" applyBorder="1" applyAlignment="1">
      <alignment horizontal="left" vertical="center" wrapText="1"/>
    </xf>
    <xf numFmtId="0" fontId="2" fillId="5" borderId="3" xfId="0" applyFont="1" applyFill="1" applyBorder="1" applyAlignment="1">
      <alignment horizontal="right" vertical="center" wrapText="1"/>
    </xf>
    <xf numFmtId="0" fontId="2" fillId="5" borderId="4" xfId="0" applyFont="1" applyFill="1" applyBorder="1" applyAlignment="1">
      <alignment horizontal="right" vertical="center" wrapText="1"/>
    </xf>
    <xf numFmtId="14" fontId="2" fillId="0" borderId="7" xfId="0" applyNumberFormat="1" applyFont="1" applyFill="1" applyBorder="1" applyAlignment="1">
      <alignment horizontal="center" vertical="center" wrapText="1"/>
    </xf>
    <xf numFmtId="0" fontId="10" fillId="0" borderId="6" xfId="0" applyFont="1" applyBorder="1" applyAlignment="1">
      <alignment horizontal="justify" vertical="center"/>
    </xf>
    <xf numFmtId="0" fontId="0" fillId="0" borderId="0" xfId="0" applyBorder="1"/>
    <xf numFmtId="0" fontId="3" fillId="5" borderId="7" xfId="0" applyFont="1" applyFill="1" applyBorder="1" applyAlignment="1">
      <alignment vertical="center" wrapText="1"/>
    </xf>
    <xf numFmtId="0" fontId="1" fillId="5" borderId="6" xfId="0" applyFont="1" applyFill="1" applyBorder="1" applyAlignment="1">
      <alignment horizontal="center" vertical="center"/>
    </xf>
    <xf numFmtId="0" fontId="1" fillId="0" borderId="6" xfId="0" applyFont="1" applyBorder="1" applyAlignment="1">
      <alignment horizontal="center" vertical="center"/>
    </xf>
    <xf numFmtId="0" fontId="7" fillId="5" borderId="10" xfId="0" applyFont="1" applyFill="1" applyBorder="1" applyAlignment="1">
      <alignment horizontal="center" vertical="center" wrapText="1"/>
    </xf>
    <xf numFmtId="0" fontId="7"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vertical="center" wrapText="1"/>
    </xf>
    <xf numFmtId="14" fontId="3" fillId="0" borderId="13" xfId="0" applyNumberFormat="1" applyFont="1" applyBorder="1" applyAlignment="1">
      <alignment vertical="center" wrapText="1"/>
    </xf>
    <xf numFmtId="14" fontId="7" fillId="0" borderId="13"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 fillId="5" borderId="2" xfId="0" applyFont="1" applyFill="1" applyBorder="1" applyAlignment="1">
      <alignment vertical="center"/>
    </xf>
    <xf numFmtId="0" fontId="3" fillId="5" borderId="7" xfId="0" applyFont="1" applyFill="1" applyBorder="1" applyAlignment="1">
      <alignment horizontal="center" vertical="center" wrapText="1"/>
    </xf>
    <xf numFmtId="14" fontId="3" fillId="5" borderId="7" xfId="0" applyNumberFormat="1" applyFont="1" applyFill="1" applyBorder="1" applyAlignment="1">
      <alignment horizontal="center" vertical="center" wrapText="1"/>
    </xf>
    <xf numFmtId="14" fontId="7" fillId="5" borderId="7" xfId="0" applyNumberFormat="1" applyFont="1" applyFill="1" applyBorder="1" applyAlignment="1">
      <alignment horizontal="center" vertical="center" wrapText="1"/>
    </xf>
    <xf numFmtId="0" fontId="7" fillId="5" borderId="7" xfId="0" applyNumberFormat="1" applyFont="1" applyFill="1" applyBorder="1" applyAlignment="1">
      <alignment horizontal="center" vertical="center" wrapText="1"/>
    </xf>
    <xf numFmtId="0" fontId="3" fillId="0" borderId="7" xfId="0" applyNumberFormat="1" applyFont="1" applyBorder="1" applyAlignment="1">
      <alignment horizontal="center" vertical="center" wrapText="1"/>
    </xf>
    <xf numFmtId="0" fontId="11" fillId="5" borderId="2" xfId="0" applyFont="1" applyFill="1" applyBorder="1" applyAlignment="1">
      <alignment vertical="center"/>
    </xf>
    <xf numFmtId="0" fontId="3" fillId="0" borderId="7" xfId="0" applyFont="1" applyFill="1" applyBorder="1" applyAlignment="1">
      <alignment vertical="center" wrapText="1"/>
    </xf>
    <xf numFmtId="0" fontId="7" fillId="0" borderId="7"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 fillId="0" borderId="0" xfId="0" applyFont="1" applyAlignment="1">
      <alignment horizontal="center" vertical="center"/>
    </xf>
    <xf numFmtId="0" fontId="16" fillId="0" borderId="0" xfId="0" applyFont="1"/>
    <xf numFmtId="0" fontId="3" fillId="0" borderId="7" xfId="0" applyFont="1" applyBorder="1" applyAlignment="1">
      <alignment horizontal="left" vertical="center" wrapText="1"/>
    </xf>
    <xf numFmtId="0" fontId="6" fillId="0" borderId="18" xfId="0" applyFont="1" applyFill="1" applyBorder="1" applyAlignment="1" applyProtection="1">
      <alignment vertical="center"/>
    </xf>
    <xf numFmtId="0" fontId="17" fillId="0" borderId="6" xfId="0" applyFont="1" applyBorder="1" applyAlignment="1">
      <alignment vertical="center" wrapText="1"/>
    </xf>
    <xf numFmtId="0" fontId="7" fillId="0" borderId="2"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15" fillId="5" borderId="12"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3" fillId="0" borderId="7" xfId="0" applyFont="1" applyFill="1" applyBorder="1" applyAlignment="1">
      <alignment horizontal="left" vertical="center" wrapText="1"/>
    </xf>
    <xf numFmtId="2" fontId="7" fillId="5" borderId="12" xfId="0" applyNumberFormat="1" applyFont="1" applyFill="1" applyBorder="1" applyAlignment="1">
      <alignment horizontal="center" vertical="center" wrapText="1"/>
    </xf>
    <xf numFmtId="2" fontId="7" fillId="5" borderId="17"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2" fontId="7" fillId="5" borderId="15" xfId="0" applyNumberFormat="1"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2" fontId="7" fillId="5" borderId="19" xfId="0"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5"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12" xfId="0" applyFont="1" applyFill="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3" fillId="5" borderId="7" xfId="0" applyFont="1"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14" fontId="7" fillId="5" borderId="2" xfId="0" applyNumberFormat="1" applyFont="1" applyFill="1" applyBorder="1" applyAlignment="1">
      <alignment horizontal="center" vertical="center" wrapText="1"/>
    </xf>
    <xf numFmtId="14" fontId="7" fillId="5" borderId="4" xfId="0" applyNumberFormat="1"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3" xfId="0" applyFont="1" applyFill="1" applyBorder="1" applyAlignment="1">
      <alignment horizontal="left" vertical="center" wrapText="1"/>
    </xf>
    <xf numFmtId="0" fontId="9" fillId="6" borderId="14"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2" fillId="6" borderId="10"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0" borderId="3" xfId="0" applyFont="1" applyBorder="1" applyAlignment="1">
      <alignment horizontal="left" vertical="center" wrapText="1"/>
    </xf>
    <xf numFmtId="0" fontId="2" fillId="5" borderId="2" xfId="0" applyFont="1" applyFill="1" applyBorder="1" applyAlignment="1">
      <alignment horizontal="right" vertical="center" wrapText="1"/>
    </xf>
    <xf numFmtId="0" fontId="2" fillId="5" borderId="3" xfId="0" applyFont="1" applyFill="1" applyBorder="1" applyAlignment="1">
      <alignment horizontal="right" vertical="center" wrapText="1"/>
    </xf>
    <xf numFmtId="0" fontId="2" fillId="5" borderId="4" xfId="0" applyFont="1" applyFill="1" applyBorder="1" applyAlignment="1">
      <alignment horizontal="righ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 fillId="5" borderId="6"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7" xfId="0" applyFont="1" applyBorder="1" applyAlignment="1">
      <alignment horizontal="left" vertical="center" wrapText="1"/>
    </xf>
    <xf numFmtId="14" fontId="3"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217714</xdr:colOff>
      <xdr:row>0</xdr:row>
      <xdr:rowOff>0</xdr:rowOff>
    </xdr:from>
    <xdr:to>
      <xdr:col>0</xdr:col>
      <xdr:colOff>1006929</xdr:colOff>
      <xdr:row>4</xdr:row>
      <xdr:rowOff>74901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714" y="0"/>
          <a:ext cx="789215" cy="105461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V184"/>
  <sheetViews>
    <sheetView tabSelected="1" view="pageBreakPreview" topLeftCell="A100" zoomScale="85" zoomScaleNormal="70" zoomScaleSheetLayoutView="85" workbookViewId="0">
      <selection activeCell="A172" sqref="A172:E174"/>
    </sheetView>
  </sheetViews>
  <sheetFormatPr defaultColWidth="20.7109375" defaultRowHeight="15" x14ac:dyDescent="0.25"/>
  <cols>
    <col min="1" max="5" width="20.7109375" style="1"/>
    <col min="6" max="6" width="20.7109375" style="50"/>
    <col min="7" max="7" width="22.42578125" style="50" customWidth="1"/>
    <col min="8" max="8" width="10.85546875" style="1" customWidth="1"/>
    <col min="9" max="9" width="22.140625" style="1" hidden="1" customWidth="1"/>
    <col min="10" max="10" width="40.42578125" style="1" hidden="1" customWidth="1"/>
    <col min="11" max="11" width="35.140625" style="1" hidden="1" customWidth="1"/>
    <col min="12" max="12" width="32.5703125" style="1" hidden="1" customWidth="1"/>
    <col min="13" max="13" width="60.7109375" style="1" hidden="1" customWidth="1"/>
    <col min="14" max="14" width="39.28515625" style="1" hidden="1" customWidth="1"/>
    <col min="15" max="21" width="20.7109375" style="1" customWidth="1"/>
    <col min="22" max="262" width="20.7109375" style="1"/>
    <col min="263" max="263" width="22.42578125" style="1" customWidth="1"/>
    <col min="264" max="264" width="10.85546875" style="1" customWidth="1"/>
    <col min="265" max="270" width="20.7109375" style="1" hidden="1" customWidth="1"/>
    <col min="271" max="518" width="20.7109375" style="1"/>
    <col min="519" max="519" width="22.42578125" style="1" customWidth="1"/>
    <col min="520" max="520" width="10.85546875" style="1" customWidth="1"/>
    <col min="521" max="526" width="20.7109375" style="1" hidden="1" customWidth="1"/>
    <col min="527" max="774" width="20.7109375" style="1"/>
    <col min="775" max="775" width="22.42578125" style="1" customWidth="1"/>
    <col min="776" max="776" width="10.85546875" style="1" customWidth="1"/>
    <col min="777" max="782" width="20.7109375" style="1" hidden="1" customWidth="1"/>
    <col min="783" max="1030" width="20.7109375" style="1"/>
    <col min="1031" max="1031" width="22.42578125" style="1" customWidth="1"/>
    <col min="1032" max="1032" width="10.85546875" style="1" customWidth="1"/>
    <col min="1033" max="1038" width="20.7109375" style="1" hidden="1" customWidth="1"/>
    <col min="1039" max="1286" width="20.7109375" style="1"/>
    <col min="1287" max="1287" width="22.42578125" style="1" customWidth="1"/>
    <col min="1288" max="1288" width="10.85546875" style="1" customWidth="1"/>
    <col min="1289" max="1294" width="20.7109375" style="1" hidden="1" customWidth="1"/>
    <col min="1295" max="1542" width="20.7109375" style="1"/>
    <col min="1543" max="1543" width="22.42578125" style="1" customWidth="1"/>
    <col min="1544" max="1544" width="10.85546875" style="1" customWidth="1"/>
    <col min="1545" max="1550" width="20.7109375" style="1" hidden="1" customWidth="1"/>
    <col min="1551" max="1798" width="20.7109375" style="1"/>
    <col min="1799" max="1799" width="22.42578125" style="1" customWidth="1"/>
    <col min="1800" max="1800" width="10.85546875" style="1" customWidth="1"/>
    <col min="1801" max="1806" width="20.7109375" style="1" hidden="1" customWidth="1"/>
    <col min="1807" max="2054" width="20.7109375" style="1"/>
    <col min="2055" max="2055" width="22.42578125" style="1" customWidth="1"/>
    <col min="2056" max="2056" width="10.85546875" style="1" customWidth="1"/>
    <col min="2057" max="2062" width="20.7109375" style="1" hidden="1" customWidth="1"/>
    <col min="2063" max="2310" width="20.7109375" style="1"/>
    <col min="2311" max="2311" width="22.42578125" style="1" customWidth="1"/>
    <col min="2312" max="2312" width="10.85546875" style="1" customWidth="1"/>
    <col min="2313" max="2318" width="20.7109375" style="1" hidden="1" customWidth="1"/>
    <col min="2319" max="2566" width="20.7109375" style="1"/>
    <col min="2567" max="2567" width="22.42578125" style="1" customWidth="1"/>
    <col min="2568" max="2568" width="10.85546875" style="1" customWidth="1"/>
    <col min="2569" max="2574" width="20.7109375" style="1" hidden="1" customWidth="1"/>
    <col min="2575" max="2822" width="20.7109375" style="1"/>
    <col min="2823" max="2823" width="22.42578125" style="1" customWidth="1"/>
    <col min="2824" max="2824" width="10.85546875" style="1" customWidth="1"/>
    <col min="2825" max="2830" width="20.7109375" style="1" hidden="1" customWidth="1"/>
    <col min="2831" max="3078" width="20.7109375" style="1"/>
    <col min="3079" max="3079" width="22.42578125" style="1" customWidth="1"/>
    <col min="3080" max="3080" width="10.85546875" style="1" customWidth="1"/>
    <col min="3081" max="3086" width="20.7109375" style="1" hidden="1" customWidth="1"/>
    <col min="3087" max="3334" width="20.7109375" style="1"/>
    <col min="3335" max="3335" width="22.42578125" style="1" customWidth="1"/>
    <col min="3336" max="3336" width="10.85546875" style="1" customWidth="1"/>
    <col min="3337" max="3342" width="20.7109375" style="1" hidden="1" customWidth="1"/>
    <col min="3343" max="3590" width="20.7109375" style="1"/>
    <col min="3591" max="3591" width="22.42578125" style="1" customWidth="1"/>
    <col min="3592" max="3592" width="10.85546875" style="1" customWidth="1"/>
    <col min="3593" max="3598" width="20.7109375" style="1" hidden="1" customWidth="1"/>
    <col min="3599" max="3846" width="20.7109375" style="1"/>
    <col min="3847" max="3847" width="22.42578125" style="1" customWidth="1"/>
    <col min="3848" max="3848" width="10.85546875" style="1" customWidth="1"/>
    <col min="3849" max="3854" width="20.7109375" style="1" hidden="1" customWidth="1"/>
    <col min="3855" max="4102" width="20.7109375" style="1"/>
    <col min="4103" max="4103" width="22.42578125" style="1" customWidth="1"/>
    <col min="4104" max="4104" width="10.85546875" style="1" customWidth="1"/>
    <col min="4105" max="4110" width="20.7109375" style="1" hidden="1" customWidth="1"/>
    <col min="4111" max="4358" width="20.7109375" style="1"/>
    <col min="4359" max="4359" width="22.42578125" style="1" customWidth="1"/>
    <col min="4360" max="4360" width="10.85546875" style="1" customWidth="1"/>
    <col min="4361" max="4366" width="20.7109375" style="1" hidden="1" customWidth="1"/>
    <col min="4367" max="4614" width="20.7109375" style="1"/>
    <col min="4615" max="4615" width="22.42578125" style="1" customWidth="1"/>
    <col min="4616" max="4616" width="10.85546875" style="1" customWidth="1"/>
    <col min="4617" max="4622" width="20.7109375" style="1" hidden="1" customWidth="1"/>
    <col min="4623" max="4870" width="20.7109375" style="1"/>
    <col min="4871" max="4871" width="22.42578125" style="1" customWidth="1"/>
    <col min="4872" max="4872" width="10.85546875" style="1" customWidth="1"/>
    <col min="4873" max="4878" width="20.7109375" style="1" hidden="1" customWidth="1"/>
    <col min="4879" max="5126" width="20.7109375" style="1"/>
    <col min="5127" max="5127" width="22.42578125" style="1" customWidth="1"/>
    <col min="5128" max="5128" width="10.85546875" style="1" customWidth="1"/>
    <col min="5129" max="5134" width="20.7109375" style="1" hidden="1" customWidth="1"/>
    <col min="5135" max="5382" width="20.7109375" style="1"/>
    <col min="5383" max="5383" width="22.42578125" style="1" customWidth="1"/>
    <col min="5384" max="5384" width="10.85546875" style="1" customWidth="1"/>
    <col min="5385" max="5390" width="20.7109375" style="1" hidden="1" customWidth="1"/>
    <col min="5391" max="5638" width="20.7109375" style="1"/>
    <col min="5639" max="5639" width="22.42578125" style="1" customWidth="1"/>
    <col min="5640" max="5640" width="10.85546875" style="1" customWidth="1"/>
    <col min="5641" max="5646" width="20.7109375" style="1" hidden="1" customWidth="1"/>
    <col min="5647" max="5894" width="20.7109375" style="1"/>
    <col min="5895" max="5895" width="22.42578125" style="1" customWidth="1"/>
    <col min="5896" max="5896" width="10.85546875" style="1" customWidth="1"/>
    <col min="5897" max="5902" width="20.7109375" style="1" hidden="1" customWidth="1"/>
    <col min="5903" max="6150" width="20.7109375" style="1"/>
    <col min="6151" max="6151" width="22.42578125" style="1" customWidth="1"/>
    <col min="6152" max="6152" width="10.85546875" style="1" customWidth="1"/>
    <col min="6153" max="6158" width="20.7109375" style="1" hidden="1" customWidth="1"/>
    <col min="6159" max="6406" width="20.7109375" style="1"/>
    <col min="6407" max="6407" width="22.42578125" style="1" customWidth="1"/>
    <col min="6408" max="6408" width="10.85546875" style="1" customWidth="1"/>
    <col min="6409" max="6414" width="20.7109375" style="1" hidden="1" customWidth="1"/>
    <col min="6415" max="6662" width="20.7109375" style="1"/>
    <col min="6663" max="6663" width="22.42578125" style="1" customWidth="1"/>
    <col min="6664" max="6664" width="10.85546875" style="1" customWidth="1"/>
    <col min="6665" max="6670" width="20.7109375" style="1" hidden="1" customWidth="1"/>
    <col min="6671" max="6918" width="20.7109375" style="1"/>
    <col min="6919" max="6919" width="22.42578125" style="1" customWidth="1"/>
    <col min="6920" max="6920" width="10.85546875" style="1" customWidth="1"/>
    <col min="6921" max="6926" width="20.7109375" style="1" hidden="1" customWidth="1"/>
    <col min="6927" max="7174" width="20.7109375" style="1"/>
    <col min="7175" max="7175" width="22.42578125" style="1" customWidth="1"/>
    <col min="7176" max="7176" width="10.85546875" style="1" customWidth="1"/>
    <col min="7177" max="7182" width="20.7109375" style="1" hidden="1" customWidth="1"/>
    <col min="7183" max="7430" width="20.7109375" style="1"/>
    <col min="7431" max="7431" width="22.42578125" style="1" customWidth="1"/>
    <col min="7432" max="7432" width="10.85546875" style="1" customWidth="1"/>
    <col min="7433" max="7438" width="20.7109375" style="1" hidden="1" customWidth="1"/>
    <col min="7439" max="7686" width="20.7109375" style="1"/>
    <col min="7687" max="7687" width="22.42578125" style="1" customWidth="1"/>
    <col min="7688" max="7688" width="10.85546875" style="1" customWidth="1"/>
    <col min="7689" max="7694" width="20.7109375" style="1" hidden="1" customWidth="1"/>
    <col min="7695" max="7942" width="20.7109375" style="1"/>
    <col min="7943" max="7943" width="22.42578125" style="1" customWidth="1"/>
    <col min="7944" max="7944" width="10.85546875" style="1" customWidth="1"/>
    <col min="7945" max="7950" width="20.7109375" style="1" hidden="1" customWidth="1"/>
    <col min="7951" max="8198" width="20.7109375" style="1"/>
    <col min="8199" max="8199" width="22.42578125" style="1" customWidth="1"/>
    <col min="8200" max="8200" width="10.85546875" style="1" customWidth="1"/>
    <col min="8201" max="8206" width="20.7109375" style="1" hidden="1" customWidth="1"/>
    <col min="8207" max="8454" width="20.7109375" style="1"/>
    <col min="8455" max="8455" width="22.42578125" style="1" customWidth="1"/>
    <col min="8456" max="8456" width="10.85546875" style="1" customWidth="1"/>
    <col min="8457" max="8462" width="20.7109375" style="1" hidden="1" customWidth="1"/>
    <col min="8463" max="8710" width="20.7109375" style="1"/>
    <col min="8711" max="8711" width="22.42578125" style="1" customWidth="1"/>
    <col min="8712" max="8712" width="10.85546875" style="1" customWidth="1"/>
    <col min="8713" max="8718" width="20.7109375" style="1" hidden="1" customWidth="1"/>
    <col min="8719" max="8966" width="20.7109375" style="1"/>
    <col min="8967" max="8967" width="22.42578125" style="1" customWidth="1"/>
    <col min="8968" max="8968" width="10.85546875" style="1" customWidth="1"/>
    <col min="8969" max="8974" width="20.7109375" style="1" hidden="1" customWidth="1"/>
    <col min="8975" max="9222" width="20.7109375" style="1"/>
    <col min="9223" max="9223" width="22.42578125" style="1" customWidth="1"/>
    <col min="9224" max="9224" width="10.85546875" style="1" customWidth="1"/>
    <col min="9225" max="9230" width="20.7109375" style="1" hidden="1" customWidth="1"/>
    <col min="9231" max="9478" width="20.7109375" style="1"/>
    <col min="9479" max="9479" width="22.42578125" style="1" customWidth="1"/>
    <col min="9480" max="9480" width="10.85546875" style="1" customWidth="1"/>
    <col min="9481" max="9486" width="20.7109375" style="1" hidden="1" customWidth="1"/>
    <col min="9487" max="9734" width="20.7109375" style="1"/>
    <col min="9735" max="9735" width="22.42578125" style="1" customWidth="1"/>
    <col min="9736" max="9736" width="10.85546875" style="1" customWidth="1"/>
    <col min="9737" max="9742" width="20.7109375" style="1" hidden="1" customWidth="1"/>
    <col min="9743" max="9990" width="20.7109375" style="1"/>
    <col min="9991" max="9991" width="22.42578125" style="1" customWidth="1"/>
    <col min="9992" max="9992" width="10.85546875" style="1" customWidth="1"/>
    <col min="9993" max="9998" width="20.7109375" style="1" hidden="1" customWidth="1"/>
    <col min="9999" max="10246" width="20.7109375" style="1"/>
    <col min="10247" max="10247" width="22.42578125" style="1" customWidth="1"/>
    <col min="10248" max="10248" width="10.85546875" style="1" customWidth="1"/>
    <col min="10249" max="10254" width="20.7109375" style="1" hidden="1" customWidth="1"/>
    <col min="10255" max="10502" width="20.7109375" style="1"/>
    <col min="10503" max="10503" width="22.42578125" style="1" customWidth="1"/>
    <col min="10504" max="10504" width="10.85546875" style="1" customWidth="1"/>
    <col min="10505" max="10510" width="20.7109375" style="1" hidden="1" customWidth="1"/>
    <col min="10511" max="10758" width="20.7109375" style="1"/>
    <col min="10759" max="10759" width="22.42578125" style="1" customWidth="1"/>
    <col min="10760" max="10760" width="10.85546875" style="1" customWidth="1"/>
    <col min="10761" max="10766" width="20.7109375" style="1" hidden="1" customWidth="1"/>
    <col min="10767" max="11014" width="20.7109375" style="1"/>
    <col min="11015" max="11015" width="22.42578125" style="1" customWidth="1"/>
    <col min="11016" max="11016" width="10.85546875" style="1" customWidth="1"/>
    <col min="11017" max="11022" width="20.7109375" style="1" hidden="1" customWidth="1"/>
    <col min="11023" max="11270" width="20.7109375" style="1"/>
    <col min="11271" max="11271" width="22.42578125" style="1" customWidth="1"/>
    <col min="11272" max="11272" width="10.85546875" style="1" customWidth="1"/>
    <col min="11273" max="11278" width="20.7109375" style="1" hidden="1" customWidth="1"/>
    <col min="11279" max="11526" width="20.7109375" style="1"/>
    <col min="11527" max="11527" width="22.42578125" style="1" customWidth="1"/>
    <col min="11528" max="11528" width="10.85546875" style="1" customWidth="1"/>
    <col min="11529" max="11534" width="20.7109375" style="1" hidden="1" customWidth="1"/>
    <col min="11535" max="11782" width="20.7109375" style="1"/>
    <col min="11783" max="11783" width="22.42578125" style="1" customWidth="1"/>
    <col min="11784" max="11784" width="10.85546875" style="1" customWidth="1"/>
    <col min="11785" max="11790" width="20.7109375" style="1" hidden="1" customWidth="1"/>
    <col min="11791" max="12038" width="20.7109375" style="1"/>
    <col min="12039" max="12039" width="22.42578125" style="1" customWidth="1"/>
    <col min="12040" max="12040" width="10.85546875" style="1" customWidth="1"/>
    <col min="12041" max="12046" width="20.7109375" style="1" hidden="1" customWidth="1"/>
    <col min="12047" max="12294" width="20.7109375" style="1"/>
    <col min="12295" max="12295" width="22.42578125" style="1" customWidth="1"/>
    <col min="12296" max="12296" width="10.85546875" style="1" customWidth="1"/>
    <col min="12297" max="12302" width="20.7109375" style="1" hidden="1" customWidth="1"/>
    <col min="12303" max="12550" width="20.7109375" style="1"/>
    <col min="12551" max="12551" width="22.42578125" style="1" customWidth="1"/>
    <col min="12552" max="12552" width="10.85546875" style="1" customWidth="1"/>
    <col min="12553" max="12558" width="20.7109375" style="1" hidden="1" customWidth="1"/>
    <col min="12559" max="12806" width="20.7109375" style="1"/>
    <col min="12807" max="12807" width="22.42578125" style="1" customWidth="1"/>
    <col min="12808" max="12808" width="10.85546875" style="1" customWidth="1"/>
    <col min="12809" max="12814" width="20.7109375" style="1" hidden="1" customWidth="1"/>
    <col min="12815" max="13062" width="20.7109375" style="1"/>
    <col min="13063" max="13063" width="22.42578125" style="1" customWidth="1"/>
    <col min="13064" max="13064" width="10.85546875" style="1" customWidth="1"/>
    <col min="13065" max="13070" width="20.7109375" style="1" hidden="1" customWidth="1"/>
    <col min="13071" max="13318" width="20.7109375" style="1"/>
    <col min="13319" max="13319" width="22.42578125" style="1" customWidth="1"/>
    <col min="13320" max="13320" width="10.85546875" style="1" customWidth="1"/>
    <col min="13321" max="13326" width="20.7109375" style="1" hidden="1" customWidth="1"/>
    <col min="13327" max="13574" width="20.7109375" style="1"/>
    <col min="13575" max="13575" width="22.42578125" style="1" customWidth="1"/>
    <col min="13576" max="13576" width="10.85546875" style="1" customWidth="1"/>
    <col min="13577" max="13582" width="20.7109375" style="1" hidden="1" customWidth="1"/>
    <col min="13583" max="13830" width="20.7109375" style="1"/>
    <col min="13831" max="13831" width="22.42578125" style="1" customWidth="1"/>
    <col min="13832" max="13832" width="10.85546875" style="1" customWidth="1"/>
    <col min="13833" max="13838" width="20.7109375" style="1" hidden="1" customWidth="1"/>
    <col min="13839" max="14086" width="20.7109375" style="1"/>
    <col min="14087" max="14087" width="22.42578125" style="1" customWidth="1"/>
    <col min="14088" max="14088" width="10.85546875" style="1" customWidth="1"/>
    <col min="14089" max="14094" width="20.7109375" style="1" hidden="1" customWidth="1"/>
    <col min="14095" max="14342" width="20.7109375" style="1"/>
    <col min="14343" max="14343" width="22.42578125" style="1" customWidth="1"/>
    <col min="14344" max="14344" width="10.85546875" style="1" customWidth="1"/>
    <col min="14345" max="14350" width="20.7109375" style="1" hidden="1" customWidth="1"/>
    <col min="14351" max="14598" width="20.7109375" style="1"/>
    <col min="14599" max="14599" width="22.42578125" style="1" customWidth="1"/>
    <col min="14600" max="14600" width="10.85546875" style="1" customWidth="1"/>
    <col min="14601" max="14606" width="20.7109375" style="1" hidden="1" customWidth="1"/>
    <col min="14607" max="14854" width="20.7109375" style="1"/>
    <col min="14855" max="14855" width="22.42578125" style="1" customWidth="1"/>
    <col min="14856" max="14856" width="10.85546875" style="1" customWidth="1"/>
    <col min="14857" max="14862" width="20.7109375" style="1" hidden="1" customWidth="1"/>
    <col min="14863" max="15110" width="20.7109375" style="1"/>
    <col min="15111" max="15111" width="22.42578125" style="1" customWidth="1"/>
    <col min="15112" max="15112" width="10.85546875" style="1" customWidth="1"/>
    <col min="15113" max="15118" width="20.7109375" style="1" hidden="1" customWidth="1"/>
    <col min="15119" max="15366" width="20.7109375" style="1"/>
    <col min="15367" max="15367" width="22.42578125" style="1" customWidth="1"/>
    <col min="15368" max="15368" width="10.85546875" style="1" customWidth="1"/>
    <col min="15369" max="15374" width="20.7109375" style="1" hidden="1" customWidth="1"/>
    <col min="15375" max="15622" width="20.7109375" style="1"/>
    <col min="15623" max="15623" width="22.42578125" style="1" customWidth="1"/>
    <col min="15624" max="15624" width="10.85546875" style="1" customWidth="1"/>
    <col min="15625" max="15630" width="20.7109375" style="1" hidden="1" customWidth="1"/>
    <col min="15631" max="15878" width="20.7109375" style="1"/>
    <col min="15879" max="15879" width="22.42578125" style="1" customWidth="1"/>
    <col min="15880" max="15880" width="10.85546875" style="1" customWidth="1"/>
    <col min="15881" max="15886" width="20.7109375" style="1" hidden="1" customWidth="1"/>
    <col min="15887" max="16134" width="20.7109375" style="1"/>
    <col min="16135" max="16135" width="22.42578125" style="1" customWidth="1"/>
    <col min="16136" max="16136" width="10.85546875" style="1" customWidth="1"/>
    <col min="16137" max="16142" width="20.7109375" style="1" hidden="1" customWidth="1"/>
    <col min="16143" max="16384" width="20.7109375" style="1"/>
  </cols>
  <sheetData>
    <row r="1" spans="1:14" ht="18.95" customHeight="1" x14ac:dyDescent="0.25">
      <c r="A1" s="158"/>
      <c r="B1" s="158"/>
      <c r="C1" s="158"/>
      <c r="D1" s="158"/>
      <c r="E1" s="158"/>
      <c r="F1" s="158"/>
      <c r="G1" s="158"/>
    </row>
    <row r="2" spans="1:14" ht="18.95" customHeight="1" x14ac:dyDescent="0.25">
      <c r="A2" s="159" t="s">
        <v>0</v>
      </c>
      <c r="B2" s="159"/>
      <c r="C2" s="159"/>
      <c r="D2" s="159"/>
      <c r="E2" s="159"/>
      <c r="F2" s="159"/>
      <c r="G2" s="159"/>
    </row>
    <row r="3" spans="1:14" ht="18.95" customHeight="1" x14ac:dyDescent="0.25">
      <c r="A3" s="160" t="s">
        <v>1</v>
      </c>
      <c r="B3" s="160"/>
      <c r="C3" s="160"/>
      <c r="D3" s="160"/>
      <c r="E3" s="160"/>
      <c r="F3" s="160"/>
      <c r="G3" s="160"/>
    </row>
    <row r="4" spans="1:14" ht="18.95" customHeight="1" x14ac:dyDescent="0.25">
      <c r="A4" s="160" t="s">
        <v>2</v>
      </c>
      <c r="B4" s="160"/>
      <c r="C4" s="160"/>
      <c r="D4" s="160"/>
      <c r="E4" s="160"/>
      <c r="F4" s="160"/>
      <c r="G4" s="160"/>
    </row>
    <row r="5" spans="1:14" ht="18.95" customHeight="1" thickBot="1" x14ac:dyDescent="0.3">
      <c r="A5" s="161" t="s">
        <v>3</v>
      </c>
      <c r="B5" s="161"/>
      <c r="C5" s="161"/>
      <c r="D5" s="161"/>
      <c r="E5" s="161"/>
      <c r="F5" s="161"/>
      <c r="G5" s="161"/>
    </row>
    <row r="6" spans="1:14" ht="23.1" customHeight="1" thickTop="1" thickBot="1" x14ac:dyDescent="0.3">
      <c r="A6" s="162" t="s">
        <v>4</v>
      </c>
      <c r="B6" s="163"/>
      <c r="C6" s="163"/>
      <c r="D6" s="163"/>
      <c r="E6" s="163"/>
      <c r="F6" s="163"/>
      <c r="G6" s="164"/>
      <c r="L6" s="2" t="s">
        <v>5</v>
      </c>
      <c r="M6" s="3" t="s">
        <v>6</v>
      </c>
      <c r="N6" s="3" t="s">
        <v>7</v>
      </c>
    </row>
    <row r="7" spans="1:14" ht="23.1" customHeight="1" thickTop="1" thickBot="1" x14ac:dyDescent="0.3">
      <c r="A7" s="91" t="s">
        <v>8</v>
      </c>
      <c r="B7" s="92"/>
      <c r="C7" s="92"/>
      <c r="D7" s="92"/>
      <c r="E7" s="92"/>
      <c r="F7" s="92"/>
      <c r="G7" s="93"/>
      <c r="L7" s="54" t="s">
        <v>193</v>
      </c>
      <c r="M7" s="53" t="s">
        <v>10</v>
      </c>
      <c r="N7" s="5" t="s">
        <v>11</v>
      </c>
    </row>
    <row r="8" spans="1:14" ht="23.1" customHeight="1" thickTop="1" thickBot="1" x14ac:dyDescent="0.3">
      <c r="A8" s="6" t="s">
        <v>12</v>
      </c>
      <c r="B8" s="155"/>
      <c r="C8" s="155"/>
      <c r="D8" s="155"/>
      <c r="E8" s="155"/>
      <c r="F8" s="7" t="s">
        <v>13</v>
      </c>
      <c r="G8" s="52"/>
      <c r="I8" s="152" t="s">
        <v>14</v>
      </c>
      <c r="J8" s="152"/>
      <c r="L8" s="54" t="s">
        <v>184</v>
      </c>
      <c r="M8" s="53" t="s">
        <v>165</v>
      </c>
      <c r="N8" s="4" t="s">
        <v>16</v>
      </c>
    </row>
    <row r="9" spans="1:14" ht="23.1" customHeight="1" thickTop="1" thickBot="1" x14ac:dyDescent="0.3">
      <c r="A9" s="6" t="s">
        <v>17</v>
      </c>
      <c r="B9" s="155" t="s">
        <v>163</v>
      </c>
      <c r="C9" s="155"/>
      <c r="D9" s="6" t="s">
        <v>18</v>
      </c>
      <c r="E9" s="8"/>
      <c r="F9" s="6" t="s">
        <v>19</v>
      </c>
      <c r="G9" s="8"/>
      <c r="I9" s="9" t="s">
        <v>20</v>
      </c>
      <c r="J9" s="9"/>
      <c r="L9" s="54" t="s">
        <v>200</v>
      </c>
      <c r="M9" s="53" t="s">
        <v>21</v>
      </c>
      <c r="N9" s="10" t="s">
        <v>22</v>
      </c>
    </row>
    <row r="10" spans="1:14" ht="23.1" customHeight="1" thickTop="1" thickBot="1" x14ac:dyDescent="0.3">
      <c r="A10" s="6" t="s">
        <v>23</v>
      </c>
      <c r="B10" s="123"/>
      <c r="C10" s="128"/>
      <c r="D10" s="124"/>
      <c r="E10" s="6" t="s">
        <v>227</v>
      </c>
      <c r="F10" s="156"/>
      <c r="G10" s="157"/>
      <c r="I10" s="11">
        <v>200</v>
      </c>
      <c r="J10" s="11">
        <v>30</v>
      </c>
      <c r="L10" s="54" t="s">
        <v>194</v>
      </c>
      <c r="M10" s="53" t="s">
        <v>25</v>
      </c>
      <c r="N10" s="4" t="s">
        <v>26</v>
      </c>
    </row>
    <row r="11" spans="1:14" ht="23.1" customHeight="1" thickTop="1" thickBot="1" x14ac:dyDescent="0.3">
      <c r="A11" s="6" t="s">
        <v>27</v>
      </c>
      <c r="B11" s="123"/>
      <c r="C11" s="128"/>
      <c r="D11" s="124"/>
      <c r="E11" s="6" t="s">
        <v>28</v>
      </c>
      <c r="F11" s="123"/>
      <c r="G11" s="124"/>
      <c r="I11" s="11">
        <v>160</v>
      </c>
      <c r="J11" s="11">
        <v>25</v>
      </c>
      <c r="L11" s="54" t="s">
        <v>201</v>
      </c>
      <c r="M11" s="51" t="s">
        <v>161</v>
      </c>
    </row>
    <row r="12" spans="1:14" ht="23.1" customHeight="1" thickTop="1" thickBot="1" x14ac:dyDescent="0.3">
      <c r="A12" s="7" t="s">
        <v>29</v>
      </c>
      <c r="B12" s="123"/>
      <c r="C12" s="128"/>
      <c r="D12" s="124"/>
      <c r="E12" s="153" t="s">
        <v>30</v>
      </c>
      <c r="F12" s="154"/>
      <c r="G12" s="12"/>
      <c r="I12" s="11">
        <v>120</v>
      </c>
      <c r="J12" s="11">
        <v>20</v>
      </c>
      <c r="L12" s="54" t="s">
        <v>166</v>
      </c>
      <c r="M12" s="51" t="s">
        <v>162</v>
      </c>
    </row>
    <row r="13" spans="1:14" ht="23.1" customHeight="1" thickTop="1" thickBot="1" x14ac:dyDescent="0.3">
      <c r="A13" s="91" t="s">
        <v>32</v>
      </c>
      <c r="B13" s="92"/>
      <c r="C13" s="92"/>
      <c r="D13" s="92"/>
      <c r="E13" s="92"/>
      <c r="F13" s="92"/>
      <c r="G13" s="93"/>
      <c r="I13" s="11">
        <v>80</v>
      </c>
      <c r="J13" s="11">
        <v>15</v>
      </c>
      <c r="L13" s="54" t="s">
        <v>63</v>
      </c>
      <c r="M13" s="53" t="s">
        <v>34</v>
      </c>
    </row>
    <row r="14" spans="1:14" ht="23.1" customHeight="1" thickTop="1" thickBot="1" x14ac:dyDescent="0.3">
      <c r="A14" s="125" t="s">
        <v>35</v>
      </c>
      <c r="B14" s="126"/>
      <c r="C14" s="126"/>
      <c r="D14" s="126"/>
      <c r="E14" s="127"/>
      <c r="F14" s="13" t="s">
        <v>36</v>
      </c>
      <c r="G14" s="14" t="s">
        <v>37</v>
      </c>
      <c r="I14" s="11">
        <v>40</v>
      </c>
      <c r="J14" s="11">
        <v>9</v>
      </c>
      <c r="L14" s="54" t="s">
        <v>202</v>
      </c>
      <c r="M14" s="53" t="s">
        <v>164</v>
      </c>
    </row>
    <row r="15" spans="1:14" ht="23.1" customHeight="1" thickTop="1" thickBot="1" x14ac:dyDescent="0.3">
      <c r="A15" s="123"/>
      <c r="B15" s="128"/>
      <c r="C15" s="128"/>
      <c r="D15" s="128"/>
      <c r="E15" s="124"/>
      <c r="F15" s="15"/>
      <c r="G15" s="14" t="str">
        <f>IF(OR(F15="",F15=0,A15=""),"",IF(OR($B$11=$M$7,$B$11=$M$8,$B$11=$M$9,$B$11=$M$10,$B$11=$M$11),IF(F15&gt;$I$10,$J$10,IF(F15&gt;$I$11,$J$11,IF(F15&gt;$I$12,$J$12,IF(F15&gt;$I$13,$J$13,IF(F15&gt;$I$14,$J$14,IF(F15&gt;=$I$15,$J$15,0)))))),IF(OR($B$11=$M$13,$B$11=$M$14,$B$11=$M$12),IF(F15&gt;$I$19,$J$19,IF(F15&gt;$I$20,$J$20,IF(F15&gt;$I$21,$J$21,IF(F15&gt;$I$22,$J$22,IF(F15&gt;$I$23,$J$23,$J$24))))),"Preencher campo Cargo Efetivo")))</f>
        <v/>
      </c>
      <c r="I15" s="11">
        <v>20</v>
      </c>
      <c r="J15" s="11">
        <v>6</v>
      </c>
      <c r="L15" s="54" t="s">
        <v>183</v>
      </c>
      <c r="M15" s="53"/>
    </row>
    <row r="16" spans="1:14" ht="23.1" customHeight="1" thickTop="1" thickBot="1" x14ac:dyDescent="0.3">
      <c r="A16" s="123"/>
      <c r="B16" s="128"/>
      <c r="C16" s="128"/>
      <c r="D16" s="128"/>
      <c r="E16" s="124"/>
      <c r="F16" s="15"/>
      <c r="G16" s="14" t="str">
        <f t="shared" ref="G16:G42" si="0">IF(OR(F16="",F16=0,A16=""),"",IF(OR($B$11=$M$7,$B$11=$M$8,$B$11=$M$9,$B$11=$M$10,$B$11=$M$11),IF(F16&gt;$I$10,$J$10,IF(F16&gt;$I$11,$J$11,IF(F16&gt;$I$12,$J$12,IF(F16&gt;$I$13,$J$13,IF(F16&gt;$I$14,$J$14,IF(F16&gt;=$I$15,$J$15,0)))))),IF(OR($B$11=$M$13,$B$11=$M$14,$B$11=$M$12),IF(F16&gt;$I$19,$J$19,IF(F16&gt;$I$20,$J$20,IF(F16&gt;$I$21,$J$21,IF(F16&gt;$I$22,$J$22,IF(F16&gt;$I$23,$J$23,$J$24))))),"Preencher campo Cargo Efetivo")))</f>
        <v/>
      </c>
      <c r="L16" s="54" t="s">
        <v>197</v>
      </c>
    </row>
    <row r="17" spans="1:12" ht="23.1" customHeight="1" thickTop="1" thickBot="1" x14ac:dyDescent="0.3">
      <c r="A17" s="123"/>
      <c r="B17" s="128"/>
      <c r="C17" s="128"/>
      <c r="D17" s="128"/>
      <c r="E17" s="124"/>
      <c r="F17" s="15"/>
      <c r="G17" s="14" t="str">
        <f t="shared" si="0"/>
        <v/>
      </c>
      <c r="I17" s="152" t="s">
        <v>38</v>
      </c>
      <c r="J17" s="152"/>
      <c r="L17" s="54" t="s">
        <v>203</v>
      </c>
    </row>
    <row r="18" spans="1:12" ht="23.1" customHeight="1" thickTop="1" thickBot="1" x14ac:dyDescent="0.3">
      <c r="A18" s="123"/>
      <c r="B18" s="128"/>
      <c r="C18" s="128"/>
      <c r="D18" s="128"/>
      <c r="E18" s="124"/>
      <c r="F18" s="15"/>
      <c r="G18" s="14" t="str">
        <f t="shared" si="0"/>
        <v/>
      </c>
      <c r="I18" s="9" t="s">
        <v>20</v>
      </c>
      <c r="J18" s="9"/>
      <c r="L18" s="54" t="s">
        <v>204</v>
      </c>
    </row>
    <row r="19" spans="1:12" ht="23.1" customHeight="1" thickTop="1" thickBot="1" x14ac:dyDescent="0.3">
      <c r="A19" s="123"/>
      <c r="B19" s="128"/>
      <c r="C19" s="128"/>
      <c r="D19" s="128"/>
      <c r="E19" s="124"/>
      <c r="F19" s="15"/>
      <c r="G19" s="14" t="str">
        <f t="shared" si="0"/>
        <v/>
      </c>
      <c r="I19" s="11">
        <v>150</v>
      </c>
      <c r="J19" s="11">
        <v>25</v>
      </c>
      <c r="L19" s="54" t="s">
        <v>205</v>
      </c>
    </row>
    <row r="20" spans="1:12" ht="23.1" customHeight="1" thickTop="1" thickBot="1" x14ac:dyDescent="0.3">
      <c r="A20" s="123"/>
      <c r="B20" s="128"/>
      <c r="C20" s="128"/>
      <c r="D20" s="128"/>
      <c r="E20" s="124"/>
      <c r="F20" s="15"/>
      <c r="G20" s="14" t="str">
        <f t="shared" si="0"/>
        <v/>
      </c>
      <c r="I20" s="11">
        <v>120</v>
      </c>
      <c r="J20" s="11">
        <v>20</v>
      </c>
      <c r="L20" s="54" t="s">
        <v>190</v>
      </c>
    </row>
    <row r="21" spans="1:12" ht="23.1" customHeight="1" thickTop="1" thickBot="1" x14ac:dyDescent="0.3">
      <c r="A21" s="123"/>
      <c r="B21" s="128"/>
      <c r="C21" s="128"/>
      <c r="D21" s="128"/>
      <c r="E21" s="124"/>
      <c r="F21" s="15"/>
      <c r="G21" s="14" t="str">
        <f t="shared" si="0"/>
        <v/>
      </c>
      <c r="I21" s="11">
        <v>90</v>
      </c>
      <c r="J21" s="11">
        <v>15</v>
      </c>
      <c r="L21" s="54" t="s">
        <v>189</v>
      </c>
    </row>
    <row r="22" spans="1:12" ht="23.1" customHeight="1" thickTop="1" thickBot="1" x14ac:dyDescent="0.3">
      <c r="A22" s="123"/>
      <c r="B22" s="128"/>
      <c r="C22" s="128"/>
      <c r="D22" s="128"/>
      <c r="E22" s="124"/>
      <c r="F22" s="15"/>
      <c r="G22" s="14" t="str">
        <f t="shared" si="0"/>
        <v/>
      </c>
      <c r="I22" s="11">
        <v>60</v>
      </c>
      <c r="J22" s="11">
        <v>10</v>
      </c>
      <c r="L22" s="54" t="s">
        <v>206</v>
      </c>
    </row>
    <row r="23" spans="1:12" ht="23.1" customHeight="1" thickTop="1" thickBot="1" x14ac:dyDescent="0.3">
      <c r="A23" s="123"/>
      <c r="B23" s="128"/>
      <c r="C23" s="128"/>
      <c r="D23" s="128"/>
      <c r="E23" s="124"/>
      <c r="F23" s="15"/>
      <c r="G23" s="14" t="str">
        <f t="shared" si="0"/>
        <v/>
      </c>
      <c r="I23" s="11">
        <v>30</v>
      </c>
      <c r="J23" s="11">
        <v>7</v>
      </c>
      <c r="L23" s="54" t="s">
        <v>199</v>
      </c>
    </row>
    <row r="24" spans="1:12" ht="23.1" customHeight="1" thickTop="1" thickBot="1" x14ac:dyDescent="0.3">
      <c r="A24" s="123"/>
      <c r="B24" s="128"/>
      <c r="C24" s="128"/>
      <c r="D24" s="128"/>
      <c r="E24" s="124"/>
      <c r="F24" s="15"/>
      <c r="G24" s="14" t="str">
        <f t="shared" si="0"/>
        <v/>
      </c>
      <c r="I24" s="11">
        <v>15</v>
      </c>
      <c r="J24" s="11">
        <v>5</v>
      </c>
      <c r="L24" s="54" t="s">
        <v>207</v>
      </c>
    </row>
    <row r="25" spans="1:12" ht="23.1" customHeight="1" thickTop="1" thickBot="1" x14ac:dyDescent="0.3">
      <c r="A25" s="123"/>
      <c r="B25" s="128"/>
      <c r="C25" s="128"/>
      <c r="D25" s="128"/>
      <c r="E25" s="124"/>
      <c r="F25" s="15"/>
      <c r="G25" s="14" t="str">
        <f t="shared" si="0"/>
        <v/>
      </c>
      <c r="L25" s="54" t="s">
        <v>196</v>
      </c>
    </row>
    <row r="26" spans="1:12" ht="23.1" customHeight="1" thickTop="1" thickBot="1" x14ac:dyDescent="0.3">
      <c r="A26" s="123"/>
      <c r="B26" s="128"/>
      <c r="C26" s="128"/>
      <c r="D26" s="128"/>
      <c r="E26" s="124"/>
      <c r="F26" s="15"/>
      <c r="G26" s="14" t="str">
        <f t="shared" si="0"/>
        <v/>
      </c>
      <c r="I26" s="9" t="s">
        <v>39</v>
      </c>
      <c r="L26" s="54" t="s">
        <v>192</v>
      </c>
    </row>
    <row r="27" spans="1:12" ht="23.1" customHeight="1" thickTop="1" thickBot="1" x14ac:dyDescent="0.3">
      <c r="A27" s="123"/>
      <c r="B27" s="128"/>
      <c r="C27" s="128"/>
      <c r="D27" s="128"/>
      <c r="E27" s="124"/>
      <c r="F27" s="15"/>
      <c r="G27" s="14" t="str">
        <f t="shared" si="0"/>
        <v/>
      </c>
      <c r="I27" s="11" t="s">
        <v>40</v>
      </c>
      <c r="L27" s="54" t="s">
        <v>198</v>
      </c>
    </row>
    <row r="28" spans="1:12" ht="23.1" customHeight="1" thickTop="1" thickBot="1" x14ac:dyDescent="0.3">
      <c r="A28" s="123"/>
      <c r="B28" s="128"/>
      <c r="C28" s="128"/>
      <c r="D28" s="128"/>
      <c r="E28" s="124"/>
      <c r="F28" s="15"/>
      <c r="G28" s="14" t="str">
        <f t="shared" si="0"/>
        <v/>
      </c>
      <c r="I28" s="11" t="s">
        <v>41</v>
      </c>
      <c r="L28" s="54" t="s">
        <v>33</v>
      </c>
    </row>
    <row r="29" spans="1:12" ht="23.1" customHeight="1" thickTop="1" thickBot="1" x14ac:dyDescent="0.3">
      <c r="A29" s="123"/>
      <c r="B29" s="128"/>
      <c r="C29" s="128"/>
      <c r="D29" s="128"/>
      <c r="E29" s="124"/>
      <c r="F29" s="15"/>
      <c r="G29" s="14" t="str">
        <f t="shared" si="0"/>
        <v/>
      </c>
      <c r="I29" s="11" t="s">
        <v>42</v>
      </c>
      <c r="L29" s="54" t="s">
        <v>208</v>
      </c>
    </row>
    <row r="30" spans="1:12" ht="23.1" customHeight="1" thickTop="1" thickBot="1" x14ac:dyDescent="0.3">
      <c r="A30" s="123"/>
      <c r="B30" s="128"/>
      <c r="C30" s="128"/>
      <c r="D30" s="128"/>
      <c r="E30" s="124"/>
      <c r="F30" s="15"/>
      <c r="G30" s="14" t="str">
        <f t="shared" si="0"/>
        <v/>
      </c>
      <c r="I30" s="11" t="s">
        <v>43</v>
      </c>
      <c r="L30" s="54" t="s">
        <v>209</v>
      </c>
    </row>
    <row r="31" spans="1:12" ht="23.1" customHeight="1" thickTop="1" thickBot="1" x14ac:dyDescent="0.3">
      <c r="A31" s="123"/>
      <c r="B31" s="128"/>
      <c r="C31" s="128"/>
      <c r="D31" s="128"/>
      <c r="E31" s="124"/>
      <c r="F31" s="15"/>
      <c r="G31" s="14" t="str">
        <f t="shared" si="0"/>
        <v/>
      </c>
      <c r="L31" s="54" t="s">
        <v>210</v>
      </c>
    </row>
    <row r="32" spans="1:12" ht="23.1" customHeight="1" thickTop="1" thickBot="1" x14ac:dyDescent="0.3">
      <c r="A32" s="123"/>
      <c r="B32" s="128"/>
      <c r="C32" s="128"/>
      <c r="D32" s="128"/>
      <c r="E32" s="124"/>
      <c r="F32" s="15"/>
      <c r="G32" s="14" t="str">
        <f t="shared" si="0"/>
        <v/>
      </c>
      <c r="L32" s="54" t="s">
        <v>61</v>
      </c>
    </row>
    <row r="33" spans="1:12" ht="23.1" customHeight="1" thickTop="1" thickBot="1" x14ac:dyDescent="0.3">
      <c r="A33" s="123"/>
      <c r="B33" s="128"/>
      <c r="C33" s="128"/>
      <c r="D33" s="128"/>
      <c r="E33" s="124"/>
      <c r="F33" s="15"/>
      <c r="G33" s="14" t="str">
        <f t="shared" si="0"/>
        <v/>
      </c>
      <c r="L33" s="54" t="s">
        <v>24</v>
      </c>
    </row>
    <row r="34" spans="1:12" ht="23.1" customHeight="1" thickTop="1" thickBot="1" x14ac:dyDescent="0.3">
      <c r="A34" s="123"/>
      <c r="B34" s="128"/>
      <c r="C34" s="128"/>
      <c r="D34" s="128"/>
      <c r="E34" s="124"/>
      <c r="F34" s="15"/>
      <c r="G34" s="14" t="str">
        <f t="shared" si="0"/>
        <v/>
      </c>
      <c r="L34" s="54" t="s">
        <v>9</v>
      </c>
    </row>
    <row r="35" spans="1:12" ht="23.1" customHeight="1" thickTop="1" thickBot="1" x14ac:dyDescent="0.3">
      <c r="A35" s="123"/>
      <c r="B35" s="128"/>
      <c r="C35" s="128"/>
      <c r="D35" s="128"/>
      <c r="E35" s="124"/>
      <c r="F35" s="15"/>
      <c r="G35" s="14" t="str">
        <f t="shared" si="0"/>
        <v/>
      </c>
      <c r="L35" s="54" t="s">
        <v>175</v>
      </c>
    </row>
    <row r="36" spans="1:12" ht="23.1" customHeight="1" thickTop="1" thickBot="1" x14ac:dyDescent="0.3">
      <c r="A36" s="123"/>
      <c r="B36" s="128"/>
      <c r="C36" s="128"/>
      <c r="D36" s="128"/>
      <c r="E36" s="124"/>
      <c r="F36" s="15"/>
      <c r="G36" s="14" t="str">
        <f t="shared" si="0"/>
        <v/>
      </c>
      <c r="L36" s="54" t="s">
        <v>176</v>
      </c>
    </row>
    <row r="37" spans="1:12" ht="23.1" customHeight="1" thickTop="1" thickBot="1" x14ac:dyDescent="0.3">
      <c r="A37" s="123"/>
      <c r="B37" s="128"/>
      <c r="C37" s="128"/>
      <c r="D37" s="128"/>
      <c r="E37" s="124"/>
      <c r="F37" s="15"/>
      <c r="G37" s="14" t="str">
        <f t="shared" si="0"/>
        <v/>
      </c>
      <c r="L37" s="54" t="s">
        <v>177</v>
      </c>
    </row>
    <row r="38" spans="1:12" ht="23.1" customHeight="1" thickTop="1" thickBot="1" x14ac:dyDescent="0.3">
      <c r="A38" s="123"/>
      <c r="B38" s="128"/>
      <c r="C38" s="128"/>
      <c r="D38" s="128"/>
      <c r="E38" s="124"/>
      <c r="F38" s="15"/>
      <c r="G38" s="14" t="str">
        <f t="shared" si="0"/>
        <v/>
      </c>
      <c r="L38" s="54" t="s">
        <v>178</v>
      </c>
    </row>
    <row r="39" spans="1:12" ht="23.1" customHeight="1" thickTop="1" thickBot="1" x14ac:dyDescent="0.3">
      <c r="A39" s="123"/>
      <c r="B39" s="128"/>
      <c r="C39" s="128"/>
      <c r="D39" s="128"/>
      <c r="E39" s="124"/>
      <c r="F39" s="15"/>
      <c r="G39" s="14" t="str">
        <f t="shared" si="0"/>
        <v/>
      </c>
      <c r="L39" s="54" t="s">
        <v>179</v>
      </c>
    </row>
    <row r="40" spans="1:12" ht="23.1" customHeight="1" thickTop="1" thickBot="1" x14ac:dyDescent="0.3">
      <c r="A40" s="123"/>
      <c r="B40" s="128"/>
      <c r="C40" s="128"/>
      <c r="D40" s="128"/>
      <c r="E40" s="124"/>
      <c r="F40" s="15"/>
      <c r="G40" s="14" t="str">
        <f t="shared" si="0"/>
        <v/>
      </c>
      <c r="L40" s="54" t="s">
        <v>180</v>
      </c>
    </row>
    <row r="41" spans="1:12" ht="23.1" customHeight="1" thickTop="1" thickBot="1" x14ac:dyDescent="0.3">
      <c r="A41" s="123"/>
      <c r="B41" s="128"/>
      <c r="C41" s="128"/>
      <c r="D41" s="128"/>
      <c r="E41" s="124"/>
      <c r="F41" s="15"/>
      <c r="G41" s="14" t="str">
        <f t="shared" si="0"/>
        <v/>
      </c>
      <c r="L41" s="54" t="s">
        <v>60</v>
      </c>
    </row>
    <row r="42" spans="1:12" ht="23.1" customHeight="1" thickTop="1" thickBot="1" x14ac:dyDescent="0.3">
      <c r="A42" s="123"/>
      <c r="B42" s="128"/>
      <c r="C42" s="128"/>
      <c r="D42" s="128"/>
      <c r="E42" s="124"/>
      <c r="F42" s="15"/>
      <c r="G42" s="14" t="str">
        <f t="shared" si="0"/>
        <v/>
      </c>
      <c r="L42" s="54" t="s">
        <v>15</v>
      </c>
    </row>
    <row r="43" spans="1:12" ht="23.1" customHeight="1" thickTop="1" thickBot="1" x14ac:dyDescent="0.3">
      <c r="A43" s="149" t="s">
        <v>48</v>
      </c>
      <c r="B43" s="150"/>
      <c r="C43" s="150"/>
      <c r="D43" s="150"/>
      <c r="E43" s="150"/>
      <c r="F43" s="151"/>
      <c r="G43" s="16">
        <f>SUM(G15:G42)</f>
        <v>0</v>
      </c>
      <c r="L43" s="54" t="s">
        <v>169</v>
      </c>
    </row>
    <row r="44" spans="1:12" ht="23.1" customHeight="1" thickTop="1" thickBot="1" x14ac:dyDescent="0.3">
      <c r="A44" s="110" t="s">
        <v>50</v>
      </c>
      <c r="B44" s="111"/>
      <c r="C44" s="111"/>
      <c r="D44" s="111"/>
      <c r="E44" s="111"/>
      <c r="F44" s="112"/>
      <c r="G44" s="17">
        <f>IF(OR(B11=M12,B11=M13,B11=M14),IF(G43&gt;=50,50,G43),IF(OR(B11=M7,B11=M8,B11=M9,B11=M10,B11=M11),IF(G43&gt;=60,60,G43),0))</f>
        <v>0</v>
      </c>
      <c r="L44" s="54" t="s">
        <v>170</v>
      </c>
    </row>
    <row r="45" spans="1:12" ht="23.1" customHeight="1" thickTop="1" thickBot="1" x14ac:dyDescent="0.3">
      <c r="A45" s="91" t="s">
        <v>51</v>
      </c>
      <c r="B45" s="92"/>
      <c r="C45" s="92"/>
      <c r="D45" s="92"/>
      <c r="E45" s="92"/>
      <c r="F45" s="92"/>
      <c r="G45" s="93"/>
      <c r="L45" s="54" t="s">
        <v>171</v>
      </c>
    </row>
    <row r="46" spans="1:12" ht="23.1" customHeight="1" thickTop="1" thickBot="1" x14ac:dyDescent="0.3">
      <c r="A46" s="110" t="s">
        <v>52</v>
      </c>
      <c r="B46" s="111"/>
      <c r="C46" s="111"/>
      <c r="D46" s="111"/>
      <c r="E46" s="111"/>
      <c r="F46" s="111"/>
      <c r="G46" s="112"/>
      <c r="L46" s="54" t="s">
        <v>172</v>
      </c>
    </row>
    <row r="47" spans="1:12" ht="23.1" customHeight="1" thickTop="1" thickBot="1" x14ac:dyDescent="0.3">
      <c r="A47" s="18" t="s">
        <v>53</v>
      </c>
      <c r="B47" s="132"/>
      <c r="C47" s="133"/>
      <c r="D47" s="133"/>
      <c r="E47" s="133"/>
      <c r="F47" s="134"/>
      <c r="G47" s="14" t="s">
        <v>37</v>
      </c>
      <c r="L47" s="54" t="s">
        <v>173</v>
      </c>
    </row>
    <row r="48" spans="1:12" ht="23.1" customHeight="1" thickTop="1" thickBot="1" x14ac:dyDescent="0.3">
      <c r="A48" s="18" t="s">
        <v>54</v>
      </c>
      <c r="B48" s="132"/>
      <c r="C48" s="133"/>
      <c r="D48" s="133"/>
      <c r="E48" s="133"/>
      <c r="F48" s="134"/>
      <c r="G48" s="135" t="str">
        <f>IF(B47="","",IF(B49=$I$27,10,IF(B49=$I$28,20,IF(B49=$I$29,30,IF(B49=$I$30,40,0)))))</f>
        <v/>
      </c>
      <c r="L48" s="54" t="s">
        <v>45</v>
      </c>
    </row>
    <row r="49" spans="1:12" ht="23.1" customHeight="1" thickTop="1" thickBot="1" x14ac:dyDescent="0.3">
      <c r="A49" s="18" t="s">
        <v>55</v>
      </c>
      <c r="B49" s="143" t="s">
        <v>40</v>
      </c>
      <c r="C49" s="144"/>
      <c r="D49" s="19"/>
      <c r="E49" s="19"/>
      <c r="F49" s="20"/>
      <c r="G49" s="136"/>
      <c r="L49" s="54" t="s">
        <v>93</v>
      </c>
    </row>
    <row r="50" spans="1:12" ht="23.1" customHeight="1" thickTop="1" thickBot="1" x14ac:dyDescent="0.3">
      <c r="A50" s="125" t="s">
        <v>57</v>
      </c>
      <c r="B50" s="127"/>
      <c r="C50" s="21"/>
      <c r="D50" s="19"/>
      <c r="E50" s="19"/>
      <c r="F50" s="20"/>
      <c r="G50" s="136"/>
      <c r="L50" s="54" t="s">
        <v>31</v>
      </c>
    </row>
    <row r="51" spans="1:12" ht="23.1" customHeight="1" thickTop="1" thickBot="1" x14ac:dyDescent="0.3">
      <c r="A51" s="125" t="s">
        <v>58</v>
      </c>
      <c r="B51" s="127"/>
      <c r="C51" s="145"/>
      <c r="D51" s="146"/>
      <c r="E51" s="146"/>
      <c r="F51" s="147"/>
      <c r="G51" s="136"/>
      <c r="L51" s="54" t="s">
        <v>211</v>
      </c>
    </row>
    <row r="52" spans="1:12" ht="23.1" customHeight="1" thickTop="1" thickBot="1" x14ac:dyDescent="0.3">
      <c r="A52" s="77"/>
      <c r="B52" s="148"/>
      <c r="C52" s="141"/>
      <c r="D52" s="141"/>
      <c r="E52" s="141"/>
      <c r="F52" s="142"/>
      <c r="G52" s="137"/>
      <c r="L52" s="54" t="s">
        <v>44</v>
      </c>
    </row>
    <row r="53" spans="1:12" ht="23.1" customHeight="1" thickTop="1" thickBot="1" x14ac:dyDescent="0.3">
      <c r="A53" s="110" t="s">
        <v>59</v>
      </c>
      <c r="B53" s="111"/>
      <c r="C53" s="111"/>
      <c r="D53" s="111"/>
      <c r="E53" s="111"/>
      <c r="F53" s="111"/>
      <c r="G53" s="112"/>
      <c r="L53" s="54" t="s">
        <v>64</v>
      </c>
    </row>
    <row r="54" spans="1:12" ht="23.1" customHeight="1" thickTop="1" thickBot="1" x14ac:dyDescent="0.3">
      <c r="A54" s="18" t="s">
        <v>53</v>
      </c>
      <c r="B54" s="132"/>
      <c r="C54" s="133"/>
      <c r="D54" s="133"/>
      <c r="E54" s="133"/>
      <c r="F54" s="134"/>
      <c r="G54" s="14" t="s">
        <v>37</v>
      </c>
      <c r="L54" s="54" t="s">
        <v>65</v>
      </c>
    </row>
    <row r="55" spans="1:12" ht="23.1" customHeight="1" thickTop="1" thickBot="1" x14ac:dyDescent="0.3">
      <c r="A55" s="18" t="s">
        <v>54</v>
      </c>
      <c r="B55" s="132"/>
      <c r="C55" s="133"/>
      <c r="D55" s="133"/>
      <c r="E55" s="133"/>
      <c r="F55" s="134"/>
      <c r="G55" s="135" t="str">
        <f>IF(B54="","",IF(B56=$I$27,10,IF(B56=$I$28,20,IF(B56=$I$29,30,IF(B56=$I$30,40,0)))))</f>
        <v/>
      </c>
      <c r="L55" s="54" t="s">
        <v>66</v>
      </c>
    </row>
    <row r="56" spans="1:12" ht="23.1" customHeight="1" thickTop="1" thickBot="1" x14ac:dyDescent="0.3">
      <c r="A56" s="18" t="s">
        <v>55</v>
      </c>
      <c r="B56" s="143" t="s">
        <v>40</v>
      </c>
      <c r="C56" s="144"/>
      <c r="D56" s="19"/>
      <c r="E56" s="19"/>
      <c r="F56" s="20"/>
      <c r="G56" s="136"/>
      <c r="L56" s="54" t="s">
        <v>68</v>
      </c>
    </row>
    <row r="57" spans="1:12" ht="23.1" customHeight="1" thickTop="1" thickBot="1" x14ac:dyDescent="0.3">
      <c r="A57" s="125" t="s">
        <v>57</v>
      </c>
      <c r="B57" s="127"/>
      <c r="C57" s="21"/>
      <c r="D57" s="19"/>
      <c r="E57" s="19"/>
      <c r="F57" s="20"/>
      <c r="G57" s="136"/>
      <c r="L57" s="54" t="s">
        <v>69</v>
      </c>
    </row>
    <row r="58" spans="1:12" ht="23.1" customHeight="1" thickTop="1" thickBot="1" x14ac:dyDescent="0.3">
      <c r="A58" s="125" t="s">
        <v>58</v>
      </c>
      <c r="B58" s="127"/>
      <c r="C58" s="145"/>
      <c r="D58" s="146"/>
      <c r="E58" s="146"/>
      <c r="F58" s="147"/>
      <c r="G58" s="136"/>
      <c r="L58" s="54" t="s">
        <v>70</v>
      </c>
    </row>
    <row r="59" spans="1:12" ht="23.1" customHeight="1" thickTop="1" thickBot="1" x14ac:dyDescent="0.3">
      <c r="A59" s="77"/>
      <c r="B59" s="148"/>
      <c r="C59" s="141"/>
      <c r="D59" s="141"/>
      <c r="E59" s="141"/>
      <c r="F59" s="142"/>
      <c r="G59" s="137"/>
      <c r="L59" s="54" t="s">
        <v>71</v>
      </c>
    </row>
    <row r="60" spans="1:12" ht="23.1" customHeight="1" thickTop="1" thickBot="1" x14ac:dyDescent="0.3">
      <c r="A60" s="110" t="s">
        <v>62</v>
      </c>
      <c r="B60" s="111"/>
      <c r="C60" s="111"/>
      <c r="D60" s="111"/>
      <c r="E60" s="111"/>
      <c r="F60" s="111"/>
      <c r="G60" s="112"/>
      <c r="L60" s="54" t="s">
        <v>72</v>
      </c>
    </row>
    <row r="61" spans="1:12" ht="23.1" customHeight="1" thickTop="1" thickBot="1" x14ac:dyDescent="0.3">
      <c r="A61" s="18" t="s">
        <v>53</v>
      </c>
      <c r="B61" s="132"/>
      <c r="C61" s="133"/>
      <c r="D61" s="133"/>
      <c r="E61" s="133"/>
      <c r="F61" s="134"/>
      <c r="G61" s="14" t="s">
        <v>37</v>
      </c>
      <c r="L61" s="54" t="s">
        <v>73</v>
      </c>
    </row>
    <row r="62" spans="1:12" ht="23.1" customHeight="1" thickTop="1" thickBot="1" x14ac:dyDescent="0.3">
      <c r="A62" s="18" t="s">
        <v>54</v>
      </c>
      <c r="B62" s="132"/>
      <c r="C62" s="133"/>
      <c r="D62" s="133"/>
      <c r="E62" s="133"/>
      <c r="F62" s="134"/>
      <c r="G62" s="135" t="str">
        <f>IF(B61="","",IF(B63=$I$27,10,IF(B63=$I$28,20,IF(B63=$I$29,30,IF(B63=$I$30,40,0)))))</f>
        <v/>
      </c>
      <c r="L62" s="54" t="s">
        <v>74</v>
      </c>
    </row>
    <row r="63" spans="1:12" ht="23.1" customHeight="1" thickTop="1" thickBot="1" x14ac:dyDescent="0.3">
      <c r="A63" s="18" t="s">
        <v>55</v>
      </c>
      <c r="B63" s="143" t="s">
        <v>41</v>
      </c>
      <c r="C63" s="144"/>
      <c r="D63" s="19"/>
      <c r="E63" s="19"/>
      <c r="F63" s="20"/>
      <c r="G63" s="136"/>
      <c r="L63" s="54" t="s">
        <v>76</v>
      </c>
    </row>
    <row r="64" spans="1:12" ht="23.1" customHeight="1" thickTop="1" thickBot="1" x14ac:dyDescent="0.3">
      <c r="A64" s="125" t="s">
        <v>57</v>
      </c>
      <c r="B64" s="127"/>
      <c r="C64" s="21"/>
      <c r="D64" s="19"/>
      <c r="E64" s="19"/>
      <c r="F64" s="20"/>
      <c r="G64" s="136"/>
      <c r="L64" s="54" t="s">
        <v>77</v>
      </c>
    </row>
    <row r="65" spans="1:12" ht="23.1" customHeight="1" thickTop="1" thickBot="1" x14ac:dyDescent="0.3">
      <c r="A65" s="125" t="s">
        <v>58</v>
      </c>
      <c r="B65" s="127"/>
      <c r="C65" s="145"/>
      <c r="D65" s="146"/>
      <c r="E65" s="146"/>
      <c r="F65" s="147"/>
      <c r="G65" s="136"/>
      <c r="L65" s="54" t="s">
        <v>78</v>
      </c>
    </row>
    <row r="66" spans="1:12" ht="23.1" customHeight="1" thickTop="1" thickBot="1" x14ac:dyDescent="0.3">
      <c r="A66" s="77"/>
      <c r="B66" s="148"/>
      <c r="C66" s="141"/>
      <c r="D66" s="141"/>
      <c r="E66" s="141"/>
      <c r="F66" s="142"/>
      <c r="G66" s="137"/>
      <c r="L66" s="54" t="s">
        <v>79</v>
      </c>
    </row>
    <row r="67" spans="1:12" ht="23.1" customHeight="1" thickTop="1" thickBot="1" x14ac:dyDescent="0.3">
      <c r="A67" s="110" t="s">
        <v>67</v>
      </c>
      <c r="B67" s="111"/>
      <c r="C67" s="111"/>
      <c r="D67" s="111"/>
      <c r="E67" s="111"/>
      <c r="F67" s="111"/>
      <c r="G67" s="112"/>
      <c r="L67" s="54" t="s">
        <v>80</v>
      </c>
    </row>
    <row r="68" spans="1:12" ht="23.1" customHeight="1" thickTop="1" thickBot="1" x14ac:dyDescent="0.3">
      <c r="A68" s="18" t="s">
        <v>53</v>
      </c>
      <c r="B68" s="132"/>
      <c r="C68" s="133"/>
      <c r="D68" s="133"/>
      <c r="E68" s="133"/>
      <c r="F68" s="134"/>
      <c r="G68" s="14" t="s">
        <v>37</v>
      </c>
      <c r="L68" s="54" t="s">
        <v>81</v>
      </c>
    </row>
    <row r="69" spans="1:12" ht="23.1" customHeight="1" thickTop="1" thickBot="1" x14ac:dyDescent="0.3">
      <c r="A69" s="18" t="s">
        <v>54</v>
      </c>
      <c r="B69" s="132"/>
      <c r="C69" s="133"/>
      <c r="D69" s="133"/>
      <c r="E69" s="133"/>
      <c r="F69" s="134"/>
      <c r="G69" s="135" t="str">
        <f>IF(B68="","",IF(B70=$I$27,10,IF(B70=$I$28,20,IF(B70=$I$29,30,IF(B70=$I$30,40,0)))))</f>
        <v/>
      </c>
      <c r="L69" s="54" t="s">
        <v>82</v>
      </c>
    </row>
    <row r="70" spans="1:12" ht="23.1" customHeight="1" thickTop="1" thickBot="1" x14ac:dyDescent="0.3">
      <c r="A70" s="18" t="s">
        <v>55</v>
      </c>
      <c r="B70" s="143" t="s">
        <v>41</v>
      </c>
      <c r="C70" s="144"/>
      <c r="D70" s="19"/>
      <c r="E70" s="19"/>
      <c r="F70" s="20"/>
      <c r="G70" s="136"/>
      <c r="L70" s="54" t="s">
        <v>86</v>
      </c>
    </row>
    <row r="71" spans="1:12" ht="23.1" customHeight="1" thickTop="1" thickBot="1" x14ac:dyDescent="0.3">
      <c r="A71" s="125" t="s">
        <v>57</v>
      </c>
      <c r="B71" s="127"/>
      <c r="C71" s="21"/>
      <c r="D71" s="19"/>
      <c r="E71" s="19"/>
      <c r="F71" s="20"/>
      <c r="G71" s="136"/>
      <c r="L71" s="54" t="s">
        <v>88</v>
      </c>
    </row>
    <row r="72" spans="1:12" ht="23.1" customHeight="1" thickTop="1" thickBot="1" x14ac:dyDescent="0.3">
      <c r="A72" s="125" t="s">
        <v>58</v>
      </c>
      <c r="B72" s="127"/>
      <c r="C72" s="145"/>
      <c r="D72" s="146"/>
      <c r="E72" s="146"/>
      <c r="F72" s="147"/>
      <c r="G72" s="136"/>
      <c r="L72" s="54" t="s">
        <v>90</v>
      </c>
    </row>
    <row r="73" spans="1:12" ht="23.1" customHeight="1" thickTop="1" thickBot="1" x14ac:dyDescent="0.3">
      <c r="A73" s="77"/>
      <c r="B73" s="148"/>
      <c r="C73" s="141"/>
      <c r="D73" s="141"/>
      <c r="E73" s="141"/>
      <c r="F73" s="142"/>
      <c r="G73" s="137"/>
      <c r="L73" s="54" t="s">
        <v>91</v>
      </c>
    </row>
    <row r="74" spans="1:12" ht="23.1" customHeight="1" thickTop="1" thickBot="1" x14ac:dyDescent="0.3">
      <c r="A74" s="110" t="s">
        <v>75</v>
      </c>
      <c r="B74" s="111"/>
      <c r="C74" s="111"/>
      <c r="D74" s="111"/>
      <c r="E74" s="111"/>
      <c r="F74" s="111"/>
      <c r="G74" s="112"/>
      <c r="L74" s="54" t="s">
        <v>92</v>
      </c>
    </row>
    <row r="75" spans="1:12" ht="23.1" customHeight="1" thickTop="1" thickBot="1" x14ac:dyDescent="0.3">
      <c r="A75" s="18" t="s">
        <v>53</v>
      </c>
      <c r="B75" s="132"/>
      <c r="C75" s="133"/>
      <c r="D75" s="133"/>
      <c r="E75" s="133"/>
      <c r="F75" s="134"/>
      <c r="G75" s="14" t="s">
        <v>37</v>
      </c>
      <c r="L75" s="54" t="s">
        <v>212</v>
      </c>
    </row>
    <row r="76" spans="1:12" ht="23.1" customHeight="1" thickTop="1" thickBot="1" x14ac:dyDescent="0.3">
      <c r="A76" s="18" t="s">
        <v>54</v>
      </c>
      <c r="B76" s="132"/>
      <c r="C76" s="133"/>
      <c r="D76" s="133"/>
      <c r="E76" s="133"/>
      <c r="F76" s="134"/>
      <c r="G76" s="135" t="str">
        <f>IF(B75="","",IF(B77=$I$27,10,IF(B77=$I$28,20,IF(B77=$I$29,30,IF(B77=$I$30,40,0)))))</f>
        <v/>
      </c>
      <c r="L76" s="54" t="s">
        <v>168</v>
      </c>
    </row>
    <row r="77" spans="1:12" ht="23.1" customHeight="1" thickTop="1" thickBot="1" x14ac:dyDescent="0.3">
      <c r="A77" s="18" t="s">
        <v>55</v>
      </c>
      <c r="B77" s="143" t="s">
        <v>42</v>
      </c>
      <c r="C77" s="144"/>
      <c r="D77" s="19"/>
      <c r="E77" s="19"/>
      <c r="F77" s="20"/>
      <c r="G77" s="136"/>
      <c r="L77" s="54" t="s">
        <v>195</v>
      </c>
    </row>
    <row r="78" spans="1:12" ht="23.1" customHeight="1" thickTop="1" thickBot="1" x14ac:dyDescent="0.3">
      <c r="A78" s="125" t="s">
        <v>57</v>
      </c>
      <c r="B78" s="127"/>
      <c r="C78" s="21"/>
      <c r="D78" s="19"/>
      <c r="E78" s="19"/>
      <c r="F78" s="20"/>
      <c r="G78" s="136"/>
      <c r="L78" s="54" t="s">
        <v>167</v>
      </c>
    </row>
    <row r="79" spans="1:12" ht="23.1" customHeight="1" thickTop="1" thickBot="1" x14ac:dyDescent="0.3">
      <c r="A79" s="125" t="s">
        <v>58</v>
      </c>
      <c r="B79" s="127"/>
      <c r="C79" s="145"/>
      <c r="D79" s="146"/>
      <c r="E79" s="146"/>
      <c r="F79" s="147"/>
      <c r="G79" s="136"/>
      <c r="L79" s="54" t="s">
        <v>182</v>
      </c>
    </row>
    <row r="80" spans="1:12" ht="23.1" customHeight="1" thickTop="1" thickBot="1" x14ac:dyDescent="0.3">
      <c r="A80" s="77"/>
      <c r="B80" s="148"/>
      <c r="C80" s="141"/>
      <c r="D80" s="141"/>
      <c r="E80" s="141"/>
      <c r="F80" s="142"/>
      <c r="G80" s="137"/>
      <c r="L80" s="54" t="s">
        <v>191</v>
      </c>
    </row>
    <row r="81" spans="1:12" ht="23.1" customHeight="1" thickTop="1" thickBot="1" x14ac:dyDescent="0.3">
      <c r="A81" s="110" t="s">
        <v>83</v>
      </c>
      <c r="B81" s="111"/>
      <c r="C81" s="111"/>
      <c r="D81" s="111"/>
      <c r="E81" s="111"/>
      <c r="F81" s="111"/>
      <c r="G81" s="112"/>
      <c r="I81" s="9" t="s">
        <v>84</v>
      </c>
      <c r="J81" s="9" t="s">
        <v>85</v>
      </c>
      <c r="L81" s="54" t="s">
        <v>187</v>
      </c>
    </row>
    <row r="82" spans="1:12" ht="23.1" customHeight="1" thickTop="1" thickBot="1" x14ac:dyDescent="0.3">
      <c r="A82" s="18" t="s">
        <v>53</v>
      </c>
      <c r="B82" s="132"/>
      <c r="C82" s="133"/>
      <c r="D82" s="133"/>
      <c r="E82" s="133"/>
      <c r="F82" s="134"/>
      <c r="G82" s="14" t="s">
        <v>37</v>
      </c>
      <c r="I82" s="22" t="s">
        <v>87</v>
      </c>
      <c r="J82" s="11">
        <v>1</v>
      </c>
      <c r="L82" s="54" t="s">
        <v>49</v>
      </c>
    </row>
    <row r="83" spans="1:12" ht="23.1" customHeight="1" thickTop="1" thickBot="1" x14ac:dyDescent="0.3">
      <c r="A83" s="18" t="s">
        <v>54</v>
      </c>
      <c r="B83" s="132"/>
      <c r="C83" s="133"/>
      <c r="D83" s="133"/>
      <c r="E83" s="133"/>
      <c r="F83" s="134"/>
      <c r="G83" s="135" t="str">
        <f>IF(B82="","",IF(B84=$I$27,10,IF(B84=$I$28,20,IF(B84=$I$29,30,IF(B84=$I$30,40,0)))))</f>
        <v/>
      </c>
      <c r="I83" s="22" t="s">
        <v>89</v>
      </c>
      <c r="J83" s="11">
        <v>2</v>
      </c>
      <c r="L83" s="54" t="s">
        <v>213</v>
      </c>
    </row>
    <row r="84" spans="1:12" ht="23.1" customHeight="1" thickTop="1" thickBot="1" x14ac:dyDescent="0.3">
      <c r="A84" s="18" t="s">
        <v>55</v>
      </c>
      <c r="B84" s="143" t="s">
        <v>43</v>
      </c>
      <c r="C84" s="144"/>
      <c r="D84" s="19"/>
      <c r="E84" s="19"/>
      <c r="F84" s="20"/>
      <c r="G84" s="136"/>
      <c r="L84" s="54" t="s">
        <v>174</v>
      </c>
    </row>
    <row r="85" spans="1:12" ht="23.1" customHeight="1" thickTop="1" thickBot="1" x14ac:dyDescent="0.3">
      <c r="A85" s="125" t="s">
        <v>57</v>
      </c>
      <c r="B85" s="127"/>
      <c r="C85" s="21"/>
      <c r="D85" s="19"/>
      <c r="E85" s="19"/>
      <c r="F85" s="20"/>
      <c r="G85" s="136"/>
      <c r="L85" s="54" t="s">
        <v>214</v>
      </c>
    </row>
    <row r="86" spans="1:12" ht="23.1" customHeight="1" thickTop="1" thickBot="1" x14ac:dyDescent="0.3">
      <c r="A86" s="125" t="s">
        <v>58</v>
      </c>
      <c r="B86" s="127"/>
      <c r="C86" s="145"/>
      <c r="D86" s="146"/>
      <c r="E86" s="146"/>
      <c r="F86" s="147"/>
      <c r="G86" s="136"/>
      <c r="L86" s="54" t="s">
        <v>47</v>
      </c>
    </row>
    <row r="87" spans="1:12" ht="23.1" customHeight="1" thickTop="1" thickBot="1" x14ac:dyDescent="0.3">
      <c r="A87" s="77"/>
      <c r="B87" s="148"/>
      <c r="C87" s="141"/>
      <c r="D87" s="141"/>
      <c r="E87" s="141"/>
      <c r="F87" s="142"/>
      <c r="G87" s="137"/>
      <c r="L87" s="54" t="s">
        <v>188</v>
      </c>
    </row>
    <row r="88" spans="1:12" ht="23.1" customHeight="1" thickTop="1" thickBot="1" x14ac:dyDescent="0.3">
      <c r="A88" s="129" t="s">
        <v>94</v>
      </c>
      <c r="B88" s="130"/>
      <c r="C88" s="130"/>
      <c r="D88" s="130"/>
      <c r="E88" s="130"/>
      <c r="F88" s="131"/>
      <c r="G88" s="17">
        <f>SUM(G83,G76,G69,G62,G55,G48,)</f>
        <v>0</v>
      </c>
      <c r="L88" s="54" t="s">
        <v>181</v>
      </c>
    </row>
    <row r="89" spans="1:12" ht="23.1" customHeight="1" thickTop="1" thickBot="1" x14ac:dyDescent="0.3">
      <c r="A89" s="91" t="s">
        <v>95</v>
      </c>
      <c r="B89" s="92"/>
      <c r="C89" s="92"/>
      <c r="D89" s="92"/>
      <c r="E89" s="92"/>
      <c r="F89" s="92"/>
      <c r="G89" s="93"/>
      <c r="L89" s="54" t="s">
        <v>185</v>
      </c>
    </row>
    <row r="90" spans="1:12" ht="23.1" customHeight="1" thickTop="1" thickBot="1" x14ac:dyDescent="0.3">
      <c r="A90" s="110" t="s">
        <v>96</v>
      </c>
      <c r="B90" s="111"/>
      <c r="C90" s="111"/>
      <c r="D90" s="111"/>
      <c r="E90" s="111"/>
      <c r="F90" s="111"/>
      <c r="G90" s="112"/>
      <c r="L90" s="54" t="s">
        <v>56</v>
      </c>
    </row>
    <row r="91" spans="1:12" ht="23.1" customHeight="1" thickTop="1" thickBot="1" x14ac:dyDescent="0.3">
      <c r="A91" s="125" t="s">
        <v>97</v>
      </c>
      <c r="B91" s="127"/>
      <c r="C91" s="132"/>
      <c r="D91" s="133"/>
      <c r="E91" s="133"/>
      <c r="F91" s="134"/>
      <c r="G91" s="14" t="s">
        <v>37</v>
      </c>
      <c r="L91" s="54" t="s">
        <v>186</v>
      </c>
    </row>
    <row r="92" spans="1:12" ht="23.1" customHeight="1" thickTop="1" thickBot="1" x14ac:dyDescent="0.3">
      <c r="A92" s="125" t="s">
        <v>98</v>
      </c>
      <c r="B92" s="127"/>
      <c r="C92" s="21"/>
      <c r="D92" s="19"/>
      <c r="E92" s="19"/>
      <c r="F92" s="20"/>
      <c r="G92" s="135" t="str">
        <f>IF(OR(C91="",C92=""),"",35)</f>
        <v/>
      </c>
      <c r="L92" s="54" t="s">
        <v>215</v>
      </c>
    </row>
    <row r="93" spans="1:12" ht="23.1" customHeight="1" thickTop="1" thickBot="1" x14ac:dyDescent="0.3">
      <c r="A93" s="24" t="s">
        <v>99</v>
      </c>
      <c r="B93" s="138"/>
      <c r="C93" s="139"/>
      <c r="D93" s="139"/>
      <c r="E93" s="139"/>
      <c r="F93" s="140"/>
      <c r="G93" s="136"/>
      <c r="L93" s="54" t="s">
        <v>46</v>
      </c>
    </row>
    <row r="94" spans="1:12" ht="23.1" customHeight="1" thickTop="1" thickBot="1" x14ac:dyDescent="0.3">
      <c r="A94" s="77"/>
      <c r="B94" s="141"/>
      <c r="C94" s="141"/>
      <c r="D94" s="141"/>
      <c r="E94" s="141"/>
      <c r="F94" s="142"/>
      <c r="G94" s="137"/>
      <c r="L94" s="54" t="s">
        <v>216</v>
      </c>
    </row>
    <row r="95" spans="1:12" ht="23.1" customHeight="1" thickTop="1" thickBot="1" x14ac:dyDescent="0.3">
      <c r="A95" s="110" t="s">
        <v>100</v>
      </c>
      <c r="B95" s="111"/>
      <c r="C95" s="111"/>
      <c r="D95" s="111"/>
      <c r="E95" s="111"/>
      <c r="F95" s="111"/>
      <c r="G95" s="112"/>
      <c r="L95" s="23"/>
    </row>
    <row r="96" spans="1:12" ht="23.1" customHeight="1" thickTop="1" thickBot="1" x14ac:dyDescent="0.3">
      <c r="A96" s="125" t="s">
        <v>97</v>
      </c>
      <c r="B96" s="127"/>
      <c r="C96" s="132"/>
      <c r="D96" s="133"/>
      <c r="E96" s="133"/>
      <c r="F96" s="134"/>
      <c r="G96" s="14" t="s">
        <v>37</v>
      </c>
      <c r="L96" s="23"/>
    </row>
    <row r="97" spans="1:12" ht="23.1" customHeight="1" thickTop="1" thickBot="1" x14ac:dyDescent="0.3">
      <c r="A97" s="125" t="s">
        <v>98</v>
      </c>
      <c r="B97" s="127"/>
      <c r="C97" s="21"/>
      <c r="D97" s="19"/>
      <c r="E97" s="19"/>
      <c r="F97" s="20"/>
      <c r="G97" s="135" t="str">
        <f>IF(OR(C96="",C97=""),"",35)</f>
        <v/>
      </c>
      <c r="L97" s="23"/>
    </row>
    <row r="98" spans="1:12" ht="23.1" customHeight="1" thickTop="1" thickBot="1" x14ac:dyDescent="0.3">
      <c r="A98" s="24" t="s">
        <v>99</v>
      </c>
      <c r="B98" s="138"/>
      <c r="C98" s="139"/>
      <c r="D98" s="139"/>
      <c r="E98" s="139"/>
      <c r="F98" s="140"/>
      <c r="G98" s="136"/>
      <c r="L98" s="23"/>
    </row>
    <row r="99" spans="1:12" ht="23.1" customHeight="1" thickTop="1" thickBot="1" x14ac:dyDescent="0.3">
      <c r="A99" s="77"/>
      <c r="B99" s="141"/>
      <c r="C99" s="141"/>
      <c r="D99" s="141"/>
      <c r="E99" s="141"/>
      <c r="F99" s="142"/>
      <c r="G99" s="137"/>
      <c r="L99" s="23"/>
    </row>
    <row r="100" spans="1:12" ht="23.1" customHeight="1" thickTop="1" thickBot="1" x14ac:dyDescent="0.3">
      <c r="A100" s="129" t="s">
        <v>101</v>
      </c>
      <c r="B100" s="130"/>
      <c r="C100" s="130"/>
      <c r="D100" s="130"/>
      <c r="E100" s="130"/>
      <c r="F100" s="131"/>
      <c r="G100" s="17">
        <f>SUM(G92,G97)</f>
        <v>0</v>
      </c>
    </row>
    <row r="101" spans="1:12" ht="23.1" customHeight="1" thickTop="1" thickBot="1" x14ac:dyDescent="0.3">
      <c r="A101" s="91" t="s">
        <v>223</v>
      </c>
      <c r="B101" s="92"/>
      <c r="C101" s="92"/>
      <c r="D101" s="92"/>
      <c r="E101" s="92"/>
      <c r="F101" s="92"/>
      <c r="G101" s="93"/>
    </row>
    <row r="102" spans="1:12" ht="23.1" customHeight="1" thickTop="1" thickBot="1" x14ac:dyDescent="0.3">
      <c r="A102" s="110" t="s">
        <v>224</v>
      </c>
      <c r="B102" s="111"/>
      <c r="C102" s="111"/>
      <c r="D102" s="111"/>
      <c r="E102" s="111"/>
      <c r="F102" s="111"/>
      <c r="G102" s="112"/>
    </row>
    <row r="103" spans="1:12" ht="23.1" customHeight="1" thickTop="1" thickBot="1" x14ac:dyDescent="0.3">
      <c r="A103" s="125" t="s">
        <v>102</v>
      </c>
      <c r="B103" s="126"/>
      <c r="C103" s="126"/>
      <c r="D103" s="126"/>
      <c r="E103" s="126"/>
      <c r="F103" s="127"/>
      <c r="G103" s="14" t="s">
        <v>37</v>
      </c>
    </row>
    <row r="104" spans="1:12" ht="23.1" customHeight="1" thickTop="1" thickBot="1" x14ac:dyDescent="0.3">
      <c r="A104" s="123"/>
      <c r="B104" s="128"/>
      <c r="C104" s="128"/>
      <c r="D104" s="128"/>
      <c r="E104" s="128"/>
      <c r="F104" s="124"/>
      <c r="G104" s="14" t="str">
        <f>IF(A104="","",1)</f>
        <v/>
      </c>
    </row>
    <row r="105" spans="1:12" ht="23.1" customHeight="1" thickTop="1" thickBot="1" x14ac:dyDescent="0.3">
      <c r="A105" s="123"/>
      <c r="B105" s="128"/>
      <c r="C105" s="128"/>
      <c r="D105" s="128"/>
      <c r="E105" s="128"/>
      <c r="F105" s="124"/>
      <c r="G105" s="14" t="str">
        <f>IF(A105="","",1)</f>
        <v/>
      </c>
    </row>
    <row r="106" spans="1:12" ht="23.1" customHeight="1" thickTop="1" thickBot="1" x14ac:dyDescent="0.3">
      <c r="A106" s="123"/>
      <c r="B106" s="128"/>
      <c r="C106" s="128"/>
      <c r="D106" s="128"/>
      <c r="E106" s="128"/>
      <c r="F106" s="124"/>
      <c r="G106" s="14" t="str">
        <f>IF(A106="","",1)</f>
        <v/>
      </c>
      <c r="I106" s="25" t="s">
        <v>103</v>
      </c>
      <c r="J106" s="25" t="s">
        <v>104</v>
      </c>
    </row>
    <row r="107" spans="1:12" ht="23.1" customHeight="1" thickTop="1" thickBot="1" x14ac:dyDescent="0.3">
      <c r="A107" s="123"/>
      <c r="B107" s="128"/>
      <c r="C107" s="128"/>
      <c r="D107" s="128"/>
      <c r="E107" s="128"/>
      <c r="F107" s="124"/>
      <c r="G107" s="14" t="str">
        <f>IF(A107="","",1)</f>
        <v/>
      </c>
      <c r="I107" s="11" t="s">
        <v>218</v>
      </c>
      <c r="J107" s="4" t="s">
        <v>105</v>
      </c>
    </row>
    <row r="108" spans="1:12" ht="23.1" customHeight="1" thickTop="1" thickBot="1" x14ac:dyDescent="0.3">
      <c r="A108" s="123"/>
      <c r="B108" s="128"/>
      <c r="C108" s="128"/>
      <c r="D108" s="128"/>
      <c r="E108" s="128"/>
      <c r="F108" s="124"/>
      <c r="G108" s="14" t="str">
        <f>IF(A108="","",1)</f>
        <v/>
      </c>
      <c r="I108" s="11" t="s">
        <v>219</v>
      </c>
      <c r="J108" s="4" t="s">
        <v>106</v>
      </c>
    </row>
    <row r="109" spans="1:12" ht="23.1" customHeight="1" thickTop="1" thickBot="1" x14ac:dyDescent="0.3">
      <c r="A109" s="110" t="s">
        <v>225</v>
      </c>
      <c r="B109" s="111"/>
      <c r="C109" s="111"/>
      <c r="D109" s="111"/>
      <c r="E109" s="111"/>
      <c r="F109" s="111"/>
      <c r="G109" s="112"/>
      <c r="I109" s="11" t="s">
        <v>217</v>
      </c>
      <c r="J109" s="4" t="s">
        <v>107</v>
      </c>
    </row>
    <row r="110" spans="1:12" ht="23.1" customHeight="1" thickTop="1" thickBot="1" x14ac:dyDescent="0.3">
      <c r="A110" s="125" t="s">
        <v>108</v>
      </c>
      <c r="B110" s="126"/>
      <c r="C110" s="126"/>
      <c r="D110" s="126"/>
      <c r="E110" s="126"/>
      <c r="F110" s="127"/>
      <c r="G110" s="14" t="s">
        <v>37</v>
      </c>
      <c r="I110" s="25" t="s">
        <v>109</v>
      </c>
      <c r="J110" s="4" t="s">
        <v>110</v>
      </c>
    </row>
    <row r="111" spans="1:12" ht="23.1" customHeight="1" thickTop="1" thickBot="1" x14ac:dyDescent="0.3">
      <c r="A111" s="123"/>
      <c r="B111" s="128"/>
      <c r="C111" s="128"/>
      <c r="D111" s="128"/>
      <c r="E111" s="128"/>
      <c r="F111" s="124"/>
      <c r="G111" s="14" t="str">
        <f>IF(A111="","",2)</f>
        <v/>
      </c>
      <c r="I111" s="11" t="s">
        <v>111</v>
      </c>
      <c r="J111" s="4" t="s">
        <v>112</v>
      </c>
    </row>
    <row r="112" spans="1:12" ht="23.1" customHeight="1" thickTop="1" thickBot="1" x14ac:dyDescent="0.3">
      <c r="A112" s="123"/>
      <c r="B112" s="128"/>
      <c r="C112" s="128"/>
      <c r="D112" s="128"/>
      <c r="E112" s="128"/>
      <c r="F112" s="124"/>
      <c r="G112" s="14" t="str">
        <f>IF(A112="","",2)</f>
        <v/>
      </c>
      <c r="I112" s="11" t="s">
        <v>113</v>
      </c>
      <c r="J112" s="4" t="s">
        <v>114</v>
      </c>
    </row>
    <row r="113" spans="1:10" ht="23.1" customHeight="1" thickTop="1" thickBot="1" x14ac:dyDescent="0.3">
      <c r="A113" s="123"/>
      <c r="B113" s="128"/>
      <c r="C113" s="128"/>
      <c r="D113" s="128"/>
      <c r="E113" s="128"/>
      <c r="F113" s="124"/>
      <c r="G113" s="14" t="str">
        <f>IF(A113="","",2)</f>
        <v/>
      </c>
      <c r="J113" s="4" t="s">
        <v>115</v>
      </c>
    </row>
    <row r="114" spans="1:10" ht="23.1" customHeight="1" thickTop="1" thickBot="1" x14ac:dyDescent="0.3">
      <c r="A114" s="123"/>
      <c r="B114" s="128"/>
      <c r="C114" s="128"/>
      <c r="D114" s="128"/>
      <c r="E114" s="128"/>
      <c r="F114" s="124"/>
      <c r="G114" s="14" t="str">
        <f>IF(A114="","",2)</f>
        <v/>
      </c>
      <c r="J114" s="4" t="s">
        <v>116</v>
      </c>
    </row>
    <row r="115" spans="1:10" ht="23.1" customHeight="1" thickTop="1" thickBot="1" x14ac:dyDescent="0.3">
      <c r="A115" s="123"/>
      <c r="B115" s="128"/>
      <c r="C115" s="128"/>
      <c r="D115" s="128"/>
      <c r="E115" s="128"/>
      <c r="F115" s="124"/>
      <c r="G115" s="14" t="str">
        <f>IF(A115="","",2)</f>
        <v/>
      </c>
      <c r="J115" s="4" t="s">
        <v>117</v>
      </c>
    </row>
    <row r="116" spans="1:10" ht="23.1" customHeight="1" thickTop="1" thickBot="1" x14ac:dyDescent="0.3">
      <c r="A116" s="110" t="s">
        <v>118</v>
      </c>
      <c r="B116" s="111"/>
      <c r="C116" s="111"/>
      <c r="D116" s="111"/>
      <c r="E116" s="111"/>
      <c r="F116" s="112"/>
      <c r="G116" s="17">
        <f>SUM(G104:G108,G111:G115)</f>
        <v>0</v>
      </c>
      <c r="J116" s="4" t="s">
        <v>119</v>
      </c>
    </row>
    <row r="117" spans="1:10" ht="23.1" customHeight="1" thickTop="1" thickBot="1" x14ac:dyDescent="0.3">
      <c r="A117" s="91" t="s">
        <v>226</v>
      </c>
      <c r="B117" s="92"/>
      <c r="C117" s="92"/>
      <c r="D117" s="92"/>
      <c r="E117" s="92"/>
      <c r="F117" s="92"/>
      <c r="G117" s="93"/>
      <c r="J117" s="11" t="s">
        <v>120</v>
      </c>
    </row>
    <row r="118" spans="1:10" ht="23.1" customHeight="1" thickTop="1" thickBot="1" x14ac:dyDescent="0.3">
      <c r="A118" s="125" t="s">
        <v>121</v>
      </c>
      <c r="B118" s="126"/>
      <c r="C118" s="126"/>
      <c r="D118" s="126"/>
      <c r="E118" s="127"/>
      <c r="F118" s="13" t="s">
        <v>122</v>
      </c>
      <c r="G118" s="14" t="s">
        <v>37</v>
      </c>
      <c r="J118" s="11" t="s">
        <v>123</v>
      </c>
    </row>
    <row r="119" spans="1:10" ht="23.1" customHeight="1" thickTop="1" thickBot="1" x14ac:dyDescent="0.3">
      <c r="A119" s="123"/>
      <c r="B119" s="128"/>
      <c r="C119" s="128"/>
      <c r="D119" s="128"/>
      <c r="E119" s="124"/>
      <c r="F119" s="15"/>
      <c r="G119" s="14" t="str">
        <f>IF(OR(A119="",F119=""),"", 5)</f>
        <v/>
      </c>
      <c r="J119" s="4" t="s">
        <v>124</v>
      </c>
    </row>
    <row r="120" spans="1:10" ht="23.1" customHeight="1" thickTop="1" thickBot="1" x14ac:dyDescent="0.3">
      <c r="A120" s="123"/>
      <c r="B120" s="128"/>
      <c r="C120" s="128"/>
      <c r="D120" s="128"/>
      <c r="E120" s="124"/>
      <c r="F120" s="15"/>
      <c r="G120" s="14" t="str">
        <f t="shared" ref="G120:G123" si="1">IF(OR(A120="",F120=""),"", 5)</f>
        <v/>
      </c>
    </row>
    <row r="121" spans="1:10" ht="23.1" customHeight="1" thickTop="1" thickBot="1" x14ac:dyDescent="0.3">
      <c r="A121" s="123"/>
      <c r="B121" s="128"/>
      <c r="C121" s="128"/>
      <c r="D121" s="128"/>
      <c r="E121" s="124"/>
      <c r="F121" s="15"/>
      <c r="G121" s="14" t="str">
        <f t="shared" si="1"/>
        <v/>
      </c>
    </row>
    <row r="122" spans="1:10" ht="23.1" customHeight="1" thickTop="1" thickBot="1" x14ac:dyDescent="0.3">
      <c r="A122" s="123"/>
      <c r="B122" s="128"/>
      <c r="C122" s="128"/>
      <c r="D122" s="128"/>
      <c r="E122" s="124"/>
      <c r="F122" s="15"/>
      <c r="G122" s="14" t="str">
        <f t="shared" si="1"/>
        <v/>
      </c>
    </row>
    <row r="123" spans="1:10" ht="23.1" customHeight="1" thickTop="1" thickBot="1" x14ac:dyDescent="0.3">
      <c r="A123" s="123"/>
      <c r="B123" s="128"/>
      <c r="C123" s="128"/>
      <c r="D123" s="128"/>
      <c r="E123" s="124"/>
      <c r="F123" s="15"/>
      <c r="G123" s="14" t="str">
        <f t="shared" si="1"/>
        <v/>
      </c>
    </row>
    <row r="124" spans="1:10" ht="23.1" customHeight="1" thickTop="1" thickBot="1" x14ac:dyDescent="0.3">
      <c r="A124" s="110" t="s">
        <v>127</v>
      </c>
      <c r="B124" s="111"/>
      <c r="C124" s="111"/>
      <c r="D124" s="111"/>
      <c r="E124" s="111"/>
      <c r="F124" s="112"/>
      <c r="G124" s="17">
        <f>SUM(G119:G123)</f>
        <v>0</v>
      </c>
    </row>
    <row r="125" spans="1:10" ht="23.1" customHeight="1" thickTop="1" thickBot="1" x14ac:dyDescent="0.3">
      <c r="A125" s="91" t="s">
        <v>129</v>
      </c>
      <c r="B125" s="92"/>
      <c r="C125" s="92"/>
      <c r="D125" s="92"/>
      <c r="E125" s="92"/>
      <c r="F125" s="92"/>
      <c r="G125" s="93"/>
    </row>
    <row r="126" spans="1:10" ht="23.1" customHeight="1" thickTop="1" thickBot="1" x14ac:dyDescent="0.3">
      <c r="A126" s="103" t="s">
        <v>131</v>
      </c>
      <c r="B126" s="104"/>
      <c r="C126" s="13" t="s">
        <v>132</v>
      </c>
      <c r="D126" s="27" t="s">
        <v>133</v>
      </c>
      <c r="E126" s="13" t="s">
        <v>134</v>
      </c>
      <c r="F126" s="27" t="s">
        <v>135</v>
      </c>
      <c r="G126" s="27" t="s">
        <v>136</v>
      </c>
    </row>
    <row r="127" spans="1:10" ht="23.1" customHeight="1" thickTop="1" thickBot="1" x14ac:dyDescent="0.3">
      <c r="A127" s="123"/>
      <c r="B127" s="124"/>
      <c r="C127" s="12"/>
      <c r="D127" s="28"/>
      <c r="E127" s="29"/>
      <c r="F127" s="30"/>
      <c r="G127" s="43" t="str">
        <f>IF(OR(C127="",D127="",E127="",F127=""),"",F127-E127+1)</f>
        <v/>
      </c>
    </row>
    <row r="128" spans="1:10" ht="23.1" customHeight="1" thickTop="1" thickBot="1" x14ac:dyDescent="0.3">
      <c r="A128" s="123"/>
      <c r="B128" s="124"/>
      <c r="C128" s="12"/>
      <c r="D128" s="28"/>
      <c r="E128" s="29"/>
      <c r="F128" s="30"/>
      <c r="G128" s="43" t="str">
        <f t="shared" ref="G128:G136" si="2">IF(OR(C128="",D128="",E128="",F128=""),"",F128-E128+1)</f>
        <v/>
      </c>
    </row>
    <row r="129" spans="1:12" ht="23.1" customHeight="1" thickTop="1" thickBot="1" x14ac:dyDescent="0.3">
      <c r="A129" s="123"/>
      <c r="B129" s="124"/>
      <c r="C129" s="12"/>
      <c r="D129" s="28"/>
      <c r="E129" s="29"/>
      <c r="F129" s="30"/>
      <c r="G129" s="43" t="str">
        <f t="shared" si="2"/>
        <v/>
      </c>
    </row>
    <row r="130" spans="1:12" ht="23.1" customHeight="1" thickTop="1" thickBot="1" x14ac:dyDescent="0.3">
      <c r="A130" s="123"/>
      <c r="B130" s="124"/>
      <c r="C130" s="12"/>
      <c r="D130" s="28"/>
      <c r="E130" s="29"/>
      <c r="F130" s="30"/>
      <c r="G130" s="43" t="str">
        <f t="shared" si="2"/>
        <v/>
      </c>
    </row>
    <row r="131" spans="1:12" ht="23.1" customHeight="1" thickTop="1" thickBot="1" x14ac:dyDescent="0.3">
      <c r="A131" s="123"/>
      <c r="B131" s="124"/>
      <c r="C131" s="12"/>
      <c r="D131" s="28"/>
      <c r="E131" s="29"/>
      <c r="F131" s="30"/>
      <c r="G131" s="43" t="str">
        <f t="shared" si="2"/>
        <v/>
      </c>
    </row>
    <row r="132" spans="1:12" ht="23.1" customHeight="1" thickTop="1" thickBot="1" x14ac:dyDescent="0.3">
      <c r="A132" s="123"/>
      <c r="B132" s="124"/>
      <c r="C132" s="12"/>
      <c r="D132" s="28"/>
      <c r="E132" s="29"/>
      <c r="F132" s="30"/>
      <c r="G132" s="43" t="str">
        <f t="shared" si="2"/>
        <v/>
      </c>
    </row>
    <row r="133" spans="1:12" ht="23.1" customHeight="1" thickTop="1" thickBot="1" x14ac:dyDescent="0.3">
      <c r="A133" s="123"/>
      <c r="B133" s="124"/>
      <c r="C133" s="12"/>
      <c r="D133" s="28"/>
      <c r="E133" s="29"/>
      <c r="F133" s="30"/>
      <c r="G133" s="43" t="str">
        <f t="shared" si="2"/>
        <v/>
      </c>
      <c r="I133" s="11"/>
      <c r="J133" s="26" t="s">
        <v>125</v>
      </c>
      <c r="K133" s="26" t="s">
        <v>126</v>
      </c>
    </row>
    <row r="134" spans="1:12" ht="23.1" customHeight="1" thickTop="1" thickBot="1" x14ac:dyDescent="0.3">
      <c r="A134" s="123"/>
      <c r="B134" s="124"/>
      <c r="C134" s="12"/>
      <c r="D134" s="28"/>
      <c r="E134" s="29"/>
      <c r="F134" s="30"/>
      <c r="G134" s="43" t="str">
        <f>IF(OR(C134="",D134="",E134="",F134=""),"",F134-E134+1)</f>
        <v/>
      </c>
      <c r="I134" s="11" t="s">
        <v>128</v>
      </c>
      <c r="J134" s="26">
        <v>4.5</v>
      </c>
      <c r="K134" s="26">
        <v>8</v>
      </c>
    </row>
    <row r="135" spans="1:12" ht="23.1" customHeight="1" thickTop="1" thickBot="1" x14ac:dyDescent="0.3">
      <c r="A135" s="123"/>
      <c r="B135" s="124"/>
      <c r="C135" s="12"/>
      <c r="D135" s="28"/>
      <c r="E135" s="29"/>
      <c r="F135" s="30"/>
      <c r="G135" s="43" t="str">
        <f t="shared" si="2"/>
        <v/>
      </c>
      <c r="I135" s="11" t="s">
        <v>130</v>
      </c>
      <c r="J135" s="26">
        <v>3.5</v>
      </c>
      <c r="K135" s="26">
        <v>6</v>
      </c>
      <c r="L135" s="1">
        <v>40</v>
      </c>
    </row>
    <row r="136" spans="1:12" ht="23.1" customHeight="1" thickTop="1" thickBot="1" x14ac:dyDescent="0.3">
      <c r="A136" s="123"/>
      <c r="B136" s="124"/>
      <c r="C136" s="12"/>
      <c r="D136" s="28"/>
      <c r="E136" s="29"/>
      <c r="F136" s="30"/>
      <c r="G136" s="43" t="str">
        <f t="shared" si="2"/>
        <v/>
      </c>
      <c r="I136" s="11" t="s">
        <v>137</v>
      </c>
      <c r="J136" s="26">
        <v>2.5</v>
      </c>
      <c r="K136" s="26">
        <v>4</v>
      </c>
      <c r="L136" s="1">
        <v>25</v>
      </c>
    </row>
    <row r="137" spans="1:12" ht="23.1" customHeight="1" thickTop="1" thickBot="1" x14ac:dyDescent="0.3">
      <c r="A137" s="32"/>
      <c r="B137" s="33"/>
      <c r="C137" s="34"/>
      <c r="D137" s="35"/>
      <c r="E137" s="36"/>
      <c r="F137" s="37"/>
      <c r="G137" s="38"/>
      <c r="I137" s="11" t="s">
        <v>138</v>
      </c>
      <c r="J137" s="26">
        <v>1.5</v>
      </c>
      <c r="K137" s="26"/>
      <c r="L137" s="1">
        <v>10</v>
      </c>
    </row>
    <row r="138" spans="1:12" ht="23.1" customHeight="1" thickTop="1" thickBot="1" x14ac:dyDescent="0.3">
      <c r="A138" s="39" t="s">
        <v>141</v>
      </c>
      <c r="B138" s="103" t="s">
        <v>218</v>
      </c>
      <c r="C138" s="104"/>
      <c r="D138" s="103" t="s">
        <v>220</v>
      </c>
      <c r="E138" s="104"/>
      <c r="F138" s="105" t="s">
        <v>217</v>
      </c>
      <c r="G138" s="106"/>
      <c r="I138" s="11" t="s">
        <v>139</v>
      </c>
      <c r="J138" s="26">
        <v>0</v>
      </c>
      <c r="K138" s="26">
        <v>0</v>
      </c>
    </row>
    <row r="139" spans="1:12" ht="23.1" customHeight="1" thickTop="1" thickBot="1" x14ac:dyDescent="0.3">
      <c r="A139" s="39" t="s">
        <v>142</v>
      </c>
      <c r="B139" s="40" t="s">
        <v>143</v>
      </c>
      <c r="C139" s="40" t="s">
        <v>144</v>
      </c>
      <c r="D139" s="40" t="s">
        <v>143</v>
      </c>
      <c r="E139" s="41" t="s">
        <v>144</v>
      </c>
      <c r="F139" s="42" t="s">
        <v>143</v>
      </c>
      <c r="G139" s="43" t="s">
        <v>144</v>
      </c>
      <c r="J139" s="1" t="s">
        <v>140</v>
      </c>
    </row>
    <row r="140" spans="1:12" ht="23.1" customHeight="1" thickTop="1" thickBot="1" x14ac:dyDescent="0.3">
      <c r="A140" s="39" t="s">
        <v>145</v>
      </c>
      <c r="B140" s="12">
        <f>SUMIFS(G127:G136,D127:D136,"Titular",C127:C136,I107)</f>
        <v>0</v>
      </c>
      <c r="C140" s="12">
        <f>SUMIFS(G127:G136,D127:D136,"Substituto",C127:C136,I107)</f>
        <v>0</v>
      </c>
      <c r="D140" s="44">
        <f>SUMIFS(G127:G136,D127:D136,"Titular",C127:C136,I108)</f>
        <v>0</v>
      </c>
      <c r="E140" s="44">
        <f>SUMIFS(G127:G136,D127:D136,"Substituto",C127:C136,I108)</f>
        <v>0</v>
      </c>
      <c r="F140" s="31">
        <f>SUMIFS(G127:G136,D127:D136,"Titular",C127:C136,I109)</f>
        <v>0</v>
      </c>
      <c r="G140" s="31">
        <f>SUMIFS(G127:G136,D127:D136,"Substituto",C127:C136,I109)</f>
        <v>0</v>
      </c>
    </row>
    <row r="141" spans="1:12" ht="23.1" customHeight="1" thickTop="1" thickBot="1" x14ac:dyDescent="0.3">
      <c r="A141" s="45" t="s">
        <v>146</v>
      </c>
      <c r="B141" s="12">
        <f>IF(B140/365&gt;=4.5,5,IF(B140/365&gt;=3.5,4,IF(B140/365&gt;=2.5,3,IF(B140/365&gt;=1.5,2,IF(B140/365&gt;=0.5,1,0)))))</f>
        <v>0</v>
      </c>
      <c r="C141" s="12">
        <f>(IF(C140/365&gt;=4.5,5,IF(C140/365&gt;=3.5,4,IF(C140/365&gt;=2.5,3,IF(C140/365&gt;=1.5,2,IF(C140/365&gt;=0.5,1,0))))))/2</f>
        <v>0</v>
      </c>
      <c r="D141" s="12">
        <f>IF(D140/365&gt;=4.5,10,IF(D140/365&gt;=3.5,8,IF(D140/365&gt;=2.5,6,IF(D140/365&gt;=1.5,4,IF(D140/365&gt;=0.5,2,0)))))</f>
        <v>0</v>
      </c>
      <c r="E141" s="12">
        <f>(IF(E140/365&gt;=4.5,10,IF(E140/365&gt;=3.5,8,IF(E140/365&gt;=2.5,6,IF(E140/365&gt;=1.5,4,IF(E140/365&gt;=0.5,2,0))))))/2</f>
        <v>0</v>
      </c>
      <c r="F141" s="12">
        <f>IF(F140/365&gt;=4.5,25,IF(F140/365&gt;=3.5,20,IF(F140/365&gt;=2.5,15,IF(F140/365&gt;=1.5,10,IF(F140/365&gt;=0.5,5,0)))))</f>
        <v>0</v>
      </c>
      <c r="G141" s="12">
        <f>(IF(G140/365&gt;=4.5,25,IF(G140/365&gt;=3.5,20,IF(G140/365&gt;=2.5,15,IF(G140/365&gt;=1.5,10,IF(G140/365&gt;=0.5,5,0))))))/2</f>
        <v>0</v>
      </c>
    </row>
    <row r="142" spans="1:12" ht="23.1" customHeight="1" thickTop="1" x14ac:dyDescent="0.25">
      <c r="A142" s="107" t="s">
        <v>147</v>
      </c>
      <c r="B142" s="108"/>
      <c r="C142" s="108"/>
      <c r="D142" s="108"/>
      <c r="E142" s="108"/>
      <c r="F142" s="108"/>
      <c r="G142" s="109"/>
    </row>
    <row r="143" spans="1:12" ht="23.1" customHeight="1" x14ac:dyDescent="0.25">
      <c r="A143" s="90"/>
      <c r="B143" s="83"/>
      <c r="C143" s="83"/>
      <c r="D143" s="83"/>
      <c r="E143" s="83"/>
      <c r="F143" s="83"/>
      <c r="G143" s="84"/>
    </row>
    <row r="144" spans="1:12" ht="23.1" customHeight="1" x14ac:dyDescent="0.25">
      <c r="A144" s="90"/>
      <c r="B144" s="83"/>
      <c r="C144" s="83"/>
      <c r="D144" s="83"/>
      <c r="E144" s="83"/>
      <c r="F144" s="83"/>
      <c r="G144" s="84"/>
    </row>
    <row r="145" spans="1:7" ht="23.1" customHeight="1" x14ac:dyDescent="0.25">
      <c r="A145" s="90"/>
      <c r="B145" s="83"/>
      <c r="C145" s="83"/>
      <c r="D145" s="83"/>
      <c r="E145" s="83"/>
      <c r="F145" s="83"/>
      <c r="G145" s="84"/>
    </row>
    <row r="146" spans="1:7" ht="23.1" customHeight="1" thickBot="1" x14ac:dyDescent="0.3">
      <c r="A146" s="87"/>
      <c r="B146" s="88"/>
      <c r="C146" s="88"/>
      <c r="D146" s="88"/>
      <c r="E146" s="88"/>
      <c r="F146" s="88"/>
      <c r="G146" s="89"/>
    </row>
    <row r="147" spans="1:7" ht="23.1" customHeight="1" thickTop="1" thickBot="1" x14ac:dyDescent="0.3">
      <c r="A147" s="110" t="s">
        <v>148</v>
      </c>
      <c r="B147" s="111"/>
      <c r="C147" s="111"/>
      <c r="D147" s="111"/>
      <c r="E147" s="111"/>
      <c r="F147" s="112"/>
      <c r="G147" s="17">
        <f>SUM(B141:G141)</f>
        <v>0</v>
      </c>
    </row>
    <row r="148" spans="1:7" ht="23.1" customHeight="1" thickTop="1" x14ac:dyDescent="0.25">
      <c r="A148" s="113" t="s">
        <v>149</v>
      </c>
      <c r="B148" s="114"/>
      <c r="C148" s="114"/>
      <c r="D148" s="114"/>
      <c r="E148" s="115"/>
      <c r="F148" s="119" t="s">
        <v>37</v>
      </c>
      <c r="G148" s="121">
        <f>SUM(G44,G88,G100,G116,G124,G147)</f>
        <v>0</v>
      </c>
    </row>
    <row r="149" spans="1:7" ht="23.1" customHeight="1" thickBot="1" x14ac:dyDescent="0.3">
      <c r="A149" s="116"/>
      <c r="B149" s="117"/>
      <c r="C149" s="117"/>
      <c r="D149" s="117"/>
      <c r="E149" s="118"/>
      <c r="F149" s="120"/>
      <c r="G149" s="122"/>
    </row>
    <row r="150" spans="1:7" ht="23.1" customHeight="1" thickTop="1" thickBot="1" x14ac:dyDescent="0.3">
      <c r="A150" s="91" t="s">
        <v>150</v>
      </c>
      <c r="B150" s="92"/>
      <c r="C150" s="92"/>
      <c r="D150" s="92"/>
      <c r="E150" s="92"/>
      <c r="F150" s="92"/>
      <c r="G150" s="93"/>
    </row>
    <row r="151" spans="1:7" ht="23.1" customHeight="1" thickTop="1" x14ac:dyDescent="0.25">
      <c r="A151" s="94" t="s">
        <v>151</v>
      </c>
      <c r="B151" s="95"/>
      <c r="C151" s="95"/>
      <c r="D151" s="95"/>
      <c r="E151" s="95"/>
      <c r="F151" s="95"/>
      <c r="G151" s="96"/>
    </row>
    <row r="152" spans="1:7" ht="23.1" customHeight="1" thickBot="1" x14ac:dyDescent="0.3">
      <c r="A152" s="97"/>
      <c r="B152" s="98"/>
      <c r="C152" s="98"/>
      <c r="D152" s="98"/>
      <c r="E152" s="98"/>
      <c r="F152" s="98"/>
      <c r="G152" s="99"/>
    </row>
    <row r="153" spans="1:7" ht="23.1" customHeight="1" thickTop="1" thickBot="1" x14ac:dyDescent="0.3">
      <c r="A153" s="100" t="s">
        <v>152</v>
      </c>
      <c r="B153" s="100"/>
      <c r="C153" s="101"/>
      <c r="D153" s="102"/>
      <c r="E153" s="102"/>
      <c r="F153" s="100"/>
      <c r="G153" s="100"/>
    </row>
    <row r="154" spans="1:7" ht="23.1" customHeight="1" thickTop="1" thickBot="1" x14ac:dyDescent="0.3">
      <c r="A154" s="100" t="s">
        <v>153</v>
      </c>
      <c r="B154" s="100"/>
      <c r="C154" s="40" t="s">
        <v>154</v>
      </c>
      <c r="D154" s="40" t="s">
        <v>155</v>
      </c>
      <c r="E154" s="13" t="s">
        <v>156</v>
      </c>
      <c r="F154" s="13" t="s">
        <v>157</v>
      </c>
      <c r="G154" s="27" t="s">
        <v>37</v>
      </c>
    </row>
    <row r="155" spans="1:7" ht="23.1" customHeight="1" thickTop="1" thickBot="1" x14ac:dyDescent="0.3">
      <c r="A155" s="74"/>
      <c r="B155" s="74"/>
      <c r="C155" s="46"/>
      <c r="D155" s="46"/>
      <c r="E155" s="47"/>
      <c r="F155" s="75" t="str">
        <f>IF(C153="","Por favor preencher o tipo de avaliação que será utilizada para o cálculo",IF(E156="","",AVERAGEA(E155,E156,E157,E158,E159,E160,E161,E162,E163,E164,E165)))</f>
        <v>Por favor preencher o tipo de avaliação que será utilizada para o cálculo</v>
      </c>
      <c r="G155" s="86" t="str">
        <f>IF(F159="","",IF(F159=I134,L135,IF(F159=I135,L136,IF(F159=I136,L137,J139))))</f>
        <v/>
      </c>
    </row>
    <row r="156" spans="1:7" ht="23.1" customHeight="1" thickTop="1" thickBot="1" x14ac:dyDescent="0.3">
      <c r="A156" s="74"/>
      <c r="B156" s="74"/>
      <c r="C156" s="46"/>
      <c r="D156" s="46"/>
      <c r="E156" s="47"/>
      <c r="F156" s="76"/>
      <c r="G156" s="86"/>
    </row>
    <row r="157" spans="1:7" ht="23.1" customHeight="1" thickTop="1" thickBot="1" x14ac:dyDescent="0.3">
      <c r="A157" s="74"/>
      <c r="B157" s="74"/>
      <c r="C157" s="46"/>
      <c r="D157" s="46"/>
      <c r="E157" s="47"/>
      <c r="F157" s="75" t="s">
        <v>158</v>
      </c>
      <c r="G157" s="86"/>
    </row>
    <row r="158" spans="1:7" ht="23.1" customHeight="1" thickTop="1" thickBot="1" x14ac:dyDescent="0.3">
      <c r="A158" s="77"/>
      <c r="B158" s="78"/>
      <c r="C158" s="46"/>
      <c r="D158" s="46"/>
      <c r="E158" s="47"/>
      <c r="F158" s="79"/>
      <c r="G158" s="86"/>
    </row>
    <row r="159" spans="1:7" ht="23.1" customHeight="1" thickTop="1" thickBot="1" x14ac:dyDescent="0.3">
      <c r="A159" s="74"/>
      <c r="B159" s="74"/>
      <c r="C159" s="46"/>
      <c r="D159" s="46"/>
      <c r="E159" s="55"/>
      <c r="F159" s="85" t="str">
        <f>IF(OR(F155="",F155="Por favor preencher o tipo de avaliação que será utilizada para o cálculo"),"",IF(C153=J133,IF(F155&gt;=J134,I134,IF(F155&gt;=J135,I135,IF(F155&gt;=J136,I136,IF(F155&gt;=J137,I137,I138)))),IF(C153=K133,IF(F155&gt;=K134,I134,IF(F155&gt;=K135,I135,IF(F155&gt;=K136,I136,I138))))))</f>
        <v/>
      </c>
      <c r="G159" s="86"/>
    </row>
    <row r="160" spans="1:7" ht="23.1" customHeight="1" thickTop="1" thickBot="1" x14ac:dyDescent="0.3">
      <c r="A160" s="74"/>
      <c r="B160" s="74"/>
      <c r="C160" s="46"/>
      <c r="D160" s="46"/>
      <c r="E160" s="55"/>
      <c r="F160" s="85"/>
      <c r="G160" s="86"/>
    </row>
    <row r="161" spans="1:7" ht="23.1" customHeight="1" thickTop="1" thickBot="1" x14ac:dyDescent="0.3">
      <c r="A161" s="74"/>
      <c r="B161" s="74"/>
      <c r="C161" s="46"/>
      <c r="D161" s="46"/>
      <c r="E161" s="55"/>
      <c r="F161" s="85"/>
      <c r="G161" s="86"/>
    </row>
    <row r="162" spans="1:7" ht="23.1" customHeight="1" thickTop="1" thickBot="1" x14ac:dyDescent="0.3">
      <c r="A162" s="74"/>
      <c r="B162" s="74"/>
      <c r="C162" s="46"/>
      <c r="D162" s="46"/>
      <c r="E162" s="55"/>
      <c r="F162" s="85"/>
      <c r="G162" s="86"/>
    </row>
    <row r="163" spans="1:7" ht="23.1" customHeight="1" thickTop="1" thickBot="1" x14ac:dyDescent="0.3">
      <c r="A163" s="74"/>
      <c r="B163" s="74"/>
      <c r="C163" s="46"/>
      <c r="D163" s="46"/>
      <c r="E163" s="55"/>
      <c r="F163" s="85"/>
      <c r="G163" s="86"/>
    </row>
    <row r="164" spans="1:7" ht="23.1" customHeight="1" thickTop="1" thickBot="1" x14ac:dyDescent="0.3">
      <c r="A164" s="74"/>
      <c r="B164" s="74"/>
      <c r="C164" s="46"/>
      <c r="D164" s="46"/>
      <c r="E164" s="55"/>
      <c r="F164" s="85"/>
      <c r="G164" s="86"/>
    </row>
    <row r="165" spans="1:7" ht="23.1" customHeight="1" thickTop="1" thickBot="1" x14ac:dyDescent="0.3">
      <c r="A165" s="74"/>
      <c r="B165" s="74"/>
      <c r="C165" s="46"/>
      <c r="D165" s="46"/>
      <c r="E165" s="55"/>
      <c r="F165" s="85"/>
      <c r="G165" s="86"/>
    </row>
    <row r="166" spans="1:7" ht="23.1" customHeight="1" thickTop="1" x14ac:dyDescent="0.25">
      <c r="A166" s="83" t="s">
        <v>222</v>
      </c>
      <c r="B166" s="83"/>
      <c r="C166" s="83"/>
      <c r="D166" s="83"/>
      <c r="E166" s="83"/>
      <c r="F166" s="83"/>
      <c r="G166" s="84"/>
    </row>
    <row r="167" spans="1:7" ht="23.1" customHeight="1" x14ac:dyDescent="0.25">
      <c r="A167" s="90" t="s">
        <v>221</v>
      </c>
      <c r="B167" s="83"/>
      <c r="C167" s="83"/>
      <c r="D167" s="83"/>
      <c r="E167" s="83"/>
      <c r="F167" s="83"/>
      <c r="G167" s="84"/>
    </row>
    <row r="168" spans="1:7" ht="23.1" customHeight="1" thickBot="1" x14ac:dyDescent="0.3">
      <c r="A168" s="87" t="s">
        <v>228</v>
      </c>
      <c r="B168" s="88"/>
      <c r="C168" s="88"/>
      <c r="D168" s="88"/>
      <c r="E168" s="88"/>
      <c r="F168" s="88"/>
      <c r="G168" s="89"/>
    </row>
    <row r="169" spans="1:7" ht="23.1" customHeight="1" thickTop="1" thickBot="1" x14ac:dyDescent="0.3">
      <c r="A169" s="80" t="s">
        <v>159</v>
      </c>
      <c r="B169" s="81"/>
      <c r="C169" s="81"/>
      <c r="D169" s="81"/>
      <c r="E169" s="81"/>
      <c r="F169" s="81"/>
      <c r="G169" s="82"/>
    </row>
    <row r="170" spans="1:7" ht="23.1" customHeight="1" thickTop="1" thickBot="1" x14ac:dyDescent="0.3">
      <c r="A170" s="56" t="s">
        <v>149</v>
      </c>
      <c r="B170" s="57"/>
      <c r="C170" s="57"/>
      <c r="D170" s="57"/>
      <c r="E170" s="58"/>
      <c r="F170" s="48" t="s">
        <v>37</v>
      </c>
      <c r="G170" s="49">
        <f>G148</f>
        <v>0</v>
      </c>
    </row>
    <row r="171" spans="1:7" ht="23.1" customHeight="1" thickTop="1" thickBot="1" x14ac:dyDescent="0.3">
      <c r="A171" s="56" t="s">
        <v>150</v>
      </c>
      <c r="B171" s="57"/>
      <c r="C171" s="57"/>
      <c r="D171" s="57"/>
      <c r="E171" s="58"/>
      <c r="F171" s="48" t="s">
        <v>37</v>
      </c>
      <c r="G171" s="49" t="str">
        <f>IF(G155= J139,"Não passou",G155)</f>
        <v/>
      </c>
    </row>
    <row r="172" spans="1:7" ht="23.1" customHeight="1" thickTop="1" x14ac:dyDescent="0.25">
      <c r="A172" s="59" t="s">
        <v>160</v>
      </c>
      <c r="B172" s="60"/>
      <c r="C172" s="60"/>
      <c r="D172" s="60"/>
      <c r="E172" s="61"/>
      <c r="F172" s="68" t="s">
        <v>37</v>
      </c>
      <c r="G172" s="71" t="str">
        <f>IF(G171="","Preencher Avaliação de Desempenho",IF(G171="Não passou",J139,G170+G171))</f>
        <v>Preencher Avaliação de Desempenho</v>
      </c>
    </row>
    <row r="173" spans="1:7" ht="23.1" customHeight="1" x14ac:dyDescent="0.25">
      <c r="A173" s="62"/>
      <c r="B173" s="63"/>
      <c r="C173" s="63"/>
      <c r="D173" s="63"/>
      <c r="E173" s="64"/>
      <c r="F173" s="69"/>
      <c r="G173" s="72"/>
    </row>
    <row r="174" spans="1:7" ht="23.1" customHeight="1" thickBot="1" x14ac:dyDescent="0.3">
      <c r="A174" s="65"/>
      <c r="B174" s="66"/>
      <c r="C174" s="66"/>
      <c r="D174" s="66"/>
      <c r="E174" s="67"/>
      <c r="F174" s="70"/>
      <c r="G174" s="73"/>
    </row>
    <row r="175" spans="1:7" ht="23.1" customHeight="1" thickTop="1" x14ac:dyDescent="0.25"/>
    <row r="176" spans="1:7" ht="23.1" customHeight="1" x14ac:dyDescent="0.25"/>
    <row r="177" ht="23.1" customHeight="1" x14ac:dyDescent="0.25"/>
    <row r="178" ht="23.1" customHeight="1" x14ac:dyDescent="0.25"/>
    <row r="179" ht="23.1" customHeight="1" x14ac:dyDescent="0.25"/>
    <row r="180" ht="23.1" customHeight="1" x14ac:dyDescent="0.25"/>
    <row r="181" ht="23.1" customHeight="1" x14ac:dyDescent="0.25"/>
    <row r="182" ht="23.1" customHeight="1" x14ac:dyDescent="0.25"/>
    <row r="183" ht="23.1" customHeight="1" x14ac:dyDescent="0.25"/>
    <row r="184" ht="23.1" customHeight="1" x14ac:dyDescent="0.25"/>
  </sheetData>
  <sheetProtection password="88DB" sheet="1" objects="1" scenarios="1"/>
  <protectedRanges>
    <protectedRange sqref="A104:F108 A111:F115" name="ITEM V"/>
    <protectedRange sqref="C91:C92 B93 A94 C96:C97 B98 A99" name="ITEM IV"/>
    <protectedRange sqref="E9 B8:B12 G8:G9 F10:F11 G12" name="cabeçalho"/>
    <protectedRange sqref="A15:F42" name="ITEM I"/>
    <protectedRange sqref="C153 A155:E165" name="AVA DESEM"/>
    <protectedRange sqref="B47:B48 C50:C51 A52 B54:B55 C57:C58 A59 B61:F62 C64:C65 A66 B68:F69 C71:C72 A73 B75:F76 C78:C79 A80 B82:F83 C85:C86 A87" name="Item III"/>
    <protectedRange sqref="A119:F123" name="item VI"/>
    <protectedRange sqref="A127:F136" name="ITEM VII"/>
  </protectedRanges>
  <mergeCells count="195">
    <mergeCell ref="A7:G7"/>
    <mergeCell ref="B8:E8"/>
    <mergeCell ref="I8:J8"/>
    <mergeCell ref="B9:C9"/>
    <mergeCell ref="B10:D10"/>
    <mergeCell ref="F10:G10"/>
    <mergeCell ref="A1:G1"/>
    <mergeCell ref="A2:G2"/>
    <mergeCell ref="A3:G3"/>
    <mergeCell ref="A4:G4"/>
    <mergeCell ref="A5:G5"/>
    <mergeCell ref="A6:G6"/>
    <mergeCell ref="A15:E15"/>
    <mergeCell ref="A16:E16"/>
    <mergeCell ref="A17:E17"/>
    <mergeCell ref="I17:J17"/>
    <mergeCell ref="A18:E18"/>
    <mergeCell ref="A19:E19"/>
    <mergeCell ref="B11:D11"/>
    <mergeCell ref="F11:G11"/>
    <mergeCell ref="B12:D12"/>
    <mergeCell ref="E12:F12"/>
    <mergeCell ref="A13:G13"/>
    <mergeCell ref="A14:E14"/>
    <mergeCell ref="A26:E26"/>
    <mergeCell ref="A27:E27"/>
    <mergeCell ref="A28:E28"/>
    <mergeCell ref="A29:E29"/>
    <mergeCell ref="A30:E30"/>
    <mergeCell ref="A31:E31"/>
    <mergeCell ref="A20:E20"/>
    <mergeCell ref="A21:E21"/>
    <mergeCell ref="A22:E22"/>
    <mergeCell ref="A23:E23"/>
    <mergeCell ref="A24:E24"/>
    <mergeCell ref="A25:E25"/>
    <mergeCell ref="A38:E38"/>
    <mergeCell ref="A39:E39"/>
    <mergeCell ref="A40:E40"/>
    <mergeCell ref="A41:E41"/>
    <mergeCell ref="A42:E42"/>
    <mergeCell ref="A43:F43"/>
    <mergeCell ref="A32:E32"/>
    <mergeCell ref="A33:E33"/>
    <mergeCell ref="A34:E34"/>
    <mergeCell ref="A35:E35"/>
    <mergeCell ref="A36:E36"/>
    <mergeCell ref="A37:E37"/>
    <mergeCell ref="A44:F44"/>
    <mergeCell ref="A45:G45"/>
    <mergeCell ref="A46:G46"/>
    <mergeCell ref="B47:F47"/>
    <mergeCell ref="B48:F48"/>
    <mergeCell ref="G48:G52"/>
    <mergeCell ref="B49:C49"/>
    <mergeCell ref="A50:B50"/>
    <mergeCell ref="A51:B51"/>
    <mergeCell ref="C51:F51"/>
    <mergeCell ref="A52:F52"/>
    <mergeCell ref="A53:G53"/>
    <mergeCell ref="B54:F54"/>
    <mergeCell ref="B55:F55"/>
    <mergeCell ref="G55:G59"/>
    <mergeCell ref="B56:C56"/>
    <mergeCell ref="A57:B57"/>
    <mergeCell ref="A58:B58"/>
    <mergeCell ref="C58:F58"/>
    <mergeCell ref="A59:F59"/>
    <mergeCell ref="A60:G60"/>
    <mergeCell ref="B61:F61"/>
    <mergeCell ref="B62:F62"/>
    <mergeCell ref="G62:G66"/>
    <mergeCell ref="B63:C63"/>
    <mergeCell ref="A64:B64"/>
    <mergeCell ref="A65:B65"/>
    <mergeCell ref="C65:F65"/>
    <mergeCell ref="A66:F66"/>
    <mergeCell ref="A67:G67"/>
    <mergeCell ref="B68:F68"/>
    <mergeCell ref="B69:F69"/>
    <mergeCell ref="G69:G73"/>
    <mergeCell ref="B70:C70"/>
    <mergeCell ref="A71:B71"/>
    <mergeCell ref="A72:B72"/>
    <mergeCell ref="C72:F72"/>
    <mergeCell ref="A73:F73"/>
    <mergeCell ref="A74:G74"/>
    <mergeCell ref="B75:F75"/>
    <mergeCell ref="B76:F76"/>
    <mergeCell ref="G76:G80"/>
    <mergeCell ref="B77:C77"/>
    <mergeCell ref="A78:B78"/>
    <mergeCell ref="A79:B79"/>
    <mergeCell ref="C79:F79"/>
    <mergeCell ref="A80:F80"/>
    <mergeCell ref="A81:G81"/>
    <mergeCell ref="B82:F82"/>
    <mergeCell ref="B83:F83"/>
    <mergeCell ref="G83:G87"/>
    <mergeCell ref="B84:C84"/>
    <mergeCell ref="A85:B85"/>
    <mergeCell ref="A86:B86"/>
    <mergeCell ref="C86:F86"/>
    <mergeCell ref="A87:F87"/>
    <mergeCell ref="A95:G95"/>
    <mergeCell ref="A96:B96"/>
    <mergeCell ref="C96:F96"/>
    <mergeCell ref="A97:B97"/>
    <mergeCell ref="G97:G99"/>
    <mergeCell ref="B98:F98"/>
    <mergeCell ref="A99:F99"/>
    <mergeCell ref="A88:F88"/>
    <mergeCell ref="A89:G89"/>
    <mergeCell ref="A90:G90"/>
    <mergeCell ref="A91:B91"/>
    <mergeCell ref="C91:F91"/>
    <mergeCell ref="A92:B92"/>
    <mergeCell ref="G92:G94"/>
    <mergeCell ref="B93:F93"/>
    <mergeCell ref="A94:F94"/>
    <mergeCell ref="A106:F106"/>
    <mergeCell ref="A107:F107"/>
    <mergeCell ref="A108:F108"/>
    <mergeCell ref="A109:G109"/>
    <mergeCell ref="A110:F110"/>
    <mergeCell ref="A111:F111"/>
    <mergeCell ref="A100:F100"/>
    <mergeCell ref="A101:G101"/>
    <mergeCell ref="A102:G102"/>
    <mergeCell ref="A103:F103"/>
    <mergeCell ref="A104:F104"/>
    <mergeCell ref="A105:F105"/>
    <mergeCell ref="A124:F124"/>
    <mergeCell ref="A125:G125"/>
    <mergeCell ref="A118:E118"/>
    <mergeCell ref="A119:E119"/>
    <mergeCell ref="A120:E120"/>
    <mergeCell ref="A121:E121"/>
    <mergeCell ref="A122:E122"/>
    <mergeCell ref="A123:E123"/>
    <mergeCell ref="A112:F112"/>
    <mergeCell ref="A113:F113"/>
    <mergeCell ref="A114:F114"/>
    <mergeCell ref="A115:F115"/>
    <mergeCell ref="A116:F116"/>
    <mergeCell ref="A117:G117"/>
    <mergeCell ref="A132:B132"/>
    <mergeCell ref="A133:B133"/>
    <mergeCell ref="A134:B134"/>
    <mergeCell ref="A135:B135"/>
    <mergeCell ref="A136:B136"/>
    <mergeCell ref="B138:C138"/>
    <mergeCell ref="A126:B126"/>
    <mergeCell ref="A127:B127"/>
    <mergeCell ref="A128:B128"/>
    <mergeCell ref="A129:B129"/>
    <mergeCell ref="A130:B130"/>
    <mergeCell ref="A131:B131"/>
    <mergeCell ref="A150:G150"/>
    <mergeCell ref="A151:G152"/>
    <mergeCell ref="A153:B153"/>
    <mergeCell ref="C153:E153"/>
    <mergeCell ref="F153:G153"/>
    <mergeCell ref="A154:B154"/>
    <mergeCell ref="D138:E138"/>
    <mergeCell ref="F138:G138"/>
    <mergeCell ref="A142:G146"/>
    <mergeCell ref="A147:F147"/>
    <mergeCell ref="A148:E149"/>
    <mergeCell ref="F148:F149"/>
    <mergeCell ref="G148:G149"/>
    <mergeCell ref="A170:E170"/>
    <mergeCell ref="A171:E171"/>
    <mergeCell ref="A172:E174"/>
    <mergeCell ref="F172:F174"/>
    <mergeCell ref="G172:G174"/>
    <mergeCell ref="A156:B156"/>
    <mergeCell ref="F155:F156"/>
    <mergeCell ref="A157:B157"/>
    <mergeCell ref="A158:B158"/>
    <mergeCell ref="F157:F158"/>
    <mergeCell ref="A159:B159"/>
    <mergeCell ref="A160:B160"/>
    <mergeCell ref="A161:B161"/>
    <mergeCell ref="A155:B155"/>
    <mergeCell ref="A169:G169"/>
    <mergeCell ref="A166:G166"/>
    <mergeCell ref="A162:B162"/>
    <mergeCell ref="A163:B163"/>
    <mergeCell ref="A164:B164"/>
    <mergeCell ref="A165:B165"/>
    <mergeCell ref="F159:F165"/>
    <mergeCell ref="G155:G165"/>
    <mergeCell ref="A168:G168"/>
    <mergeCell ref="A167:G167"/>
  </mergeCells>
  <dataValidations count="15">
    <dataValidation type="list" allowBlank="1" showInputMessage="1" showErrorMessage="1" sqref="C153:E153 WVK983187:WVM983187 WLO983187:WLQ983187 WBS983187:WBU983187 VRW983187:VRY983187 VIA983187:VIC983187 UYE983187:UYG983187 UOI983187:UOK983187 UEM983187:UEO983187 TUQ983187:TUS983187 TKU983187:TKW983187 TAY983187:TBA983187 SRC983187:SRE983187 SHG983187:SHI983187 RXK983187:RXM983187 RNO983187:RNQ983187 RDS983187:RDU983187 QTW983187:QTY983187 QKA983187:QKC983187 QAE983187:QAG983187 PQI983187:PQK983187 PGM983187:PGO983187 OWQ983187:OWS983187 OMU983187:OMW983187 OCY983187:ODA983187 NTC983187:NTE983187 NJG983187:NJI983187 MZK983187:MZM983187 MPO983187:MPQ983187 MFS983187:MFU983187 LVW983187:LVY983187 LMA983187:LMC983187 LCE983187:LCG983187 KSI983187:KSK983187 KIM983187:KIO983187 JYQ983187:JYS983187 JOU983187:JOW983187 JEY983187:JFA983187 IVC983187:IVE983187 ILG983187:ILI983187 IBK983187:IBM983187 HRO983187:HRQ983187 HHS983187:HHU983187 GXW983187:GXY983187 GOA983187:GOC983187 GEE983187:GEG983187 FUI983187:FUK983187 FKM983187:FKO983187 FAQ983187:FAS983187 EQU983187:EQW983187 EGY983187:EHA983187 DXC983187:DXE983187 DNG983187:DNI983187 DDK983187:DDM983187 CTO983187:CTQ983187 CJS983187:CJU983187 BZW983187:BZY983187 BQA983187:BQC983187 BGE983187:BGG983187 AWI983187:AWK983187 AMM983187:AMO983187 ACQ983187:ACS983187 SU983187:SW983187 IY983187:JA983187 C983199:E983199 WVK917651:WVM917651 WLO917651:WLQ917651 WBS917651:WBU917651 VRW917651:VRY917651 VIA917651:VIC917651 UYE917651:UYG917651 UOI917651:UOK917651 UEM917651:UEO917651 TUQ917651:TUS917651 TKU917651:TKW917651 TAY917651:TBA917651 SRC917651:SRE917651 SHG917651:SHI917651 RXK917651:RXM917651 RNO917651:RNQ917651 RDS917651:RDU917651 QTW917651:QTY917651 QKA917651:QKC917651 QAE917651:QAG917651 PQI917651:PQK917651 PGM917651:PGO917651 OWQ917651:OWS917651 OMU917651:OMW917651 OCY917651:ODA917651 NTC917651:NTE917651 NJG917651:NJI917651 MZK917651:MZM917651 MPO917651:MPQ917651 MFS917651:MFU917651 LVW917651:LVY917651 LMA917651:LMC917651 LCE917651:LCG917651 KSI917651:KSK917651 KIM917651:KIO917651 JYQ917651:JYS917651 JOU917651:JOW917651 JEY917651:JFA917651 IVC917651:IVE917651 ILG917651:ILI917651 IBK917651:IBM917651 HRO917651:HRQ917651 HHS917651:HHU917651 GXW917651:GXY917651 GOA917651:GOC917651 GEE917651:GEG917651 FUI917651:FUK917651 FKM917651:FKO917651 FAQ917651:FAS917651 EQU917651:EQW917651 EGY917651:EHA917651 DXC917651:DXE917651 DNG917651:DNI917651 DDK917651:DDM917651 CTO917651:CTQ917651 CJS917651:CJU917651 BZW917651:BZY917651 BQA917651:BQC917651 BGE917651:BGG917651 AWI917651:AWK917651 AMM917651:AMO917651 ACQ917651:ACS917651 SU917651:SW917651 IY917651:JA917651 C917663:E917663 WVK852115:WVM852115 WLO852115:WLQ852115 WBS852115:WBU852115 VRW852115:VRY852115 VIA852115:VIC852115 UYE852115:UYG852115 UOI852115:UOK852115 UEM852115:UEO852115 TUQ852115:TUS852115 TKU852115:TKW852115 TAY852115:TBA852115 SRC852115:SRE852115 SHG852115:SHI852115 RXK852115:RXM852115 RNO852115:RNQ852115 RDS852115:RDU852115 QTW852115:QTY852115 QKA852115:QKC852115 QAE852115:QAG852115 PQI852115:PQK852115 PGM852115:PGO852115 OWQ852115:OWS852115 OMU852115:OMW852115 OCY852115:ODA852115 NTC852115:NTE852115 NJG852115:NJI852115 MZK852115:MZM852115 MPO852115:MPQ852115 MFS852115:MFU852115 LVW852115:LVY852115 LMA852115:LMC852115 LCE852115:LCG852115 KSI852115:KSK852115 KIM852115:KIO852115 JYQ852115:JYS852115 JOU852115:JOW852115 JEY852115:JFA852115 IVC852115:IVE852115 ILG852115:ILI852115 IBK852115:IBM852115 HRO852115:HRQ852115 HHS852115:HHU852115 GXW852115:GXY852115 GOA852115:GOC852115 GEE852115:GEG852115 FUI852115:FUK852115 FKM852115:FKO852115 FAQ852115:FAS852115 EQU852115:EQW852115 EGY852115:EHA852115 DXC852115:DXE852115 DNG852115:DNI852115 DDK852115:DDM852115 CTO852115:CTQ852115 CJS852115:CJU852115 BZW852115:BZY852115 BQA852115:BQC852115 BGE852115:BGG852115 AWI852115:AWK852115 AMM852115:AMO852115 ACQ852115:ACS852115 SU852115:SW852115 IY852115:JA852115 C852127:E852127 WVK786579:WVM786579 WLO786579:WLQ786579 WBS786579:WBU786579 VRW786579:VRY786579 VIA786579:VIC786579 UYE786579:UYG786579 UOI786579:UOK786579 UEM786579:UEO786579 TUQ786579:TUS786579 TKU786579:TKW786579 TAY786579:TBA786579 SRC786579:SRE786579 SHG786579:SHI786579 RXK786579:RXM786579 RNO786579:RNQ786579 RDS786579:RDU786579 QTW786579:QTY786579 QKA786579:QKC786579 QAE786579:QAG786579 PQI786579:PQK786579 PGM786579:PGO786579 OWQ786579:OWS786579 OMU786579:OMW786579 OCY786579:ODA786579 NTC786579:NTE786579 NJG786579:NJI786579 MZK786579:MZM786579 MPO786579:MPQ786579 MFS786579:MFU786579 LVW786579:LVY786579 LMA786579:LMC786579 LCE786579:LCG786579 KSI786579:KSK786579 KIM786579:KIO786579 JYQ786579:JYS786579 JOU786579:JOW786579 JEY786579:JFA786579 IVC786579:IVE786579 ILG786579:ILI786579 IBK786579:IBM786579 HRO786579:HRQ786579 HHS786579:HHU786579 GXW786579:GXY786579 GOA786579:GOC786579 GEE786579:GEG786579 FUI786579:FUK786579 FKM786579:FKO786579 FAQ786579:FAS786579 EQU786579:EQW786579 EGY786579:EHA786579 DXC786579:DXE786579 DNG786579:DNI786579 DDK786579:DDM786579 CTO786579:CTQ786579 CJS786579:CJU786579 BZW786579:BZY786579 BQA786579:BQC786579 BGE786579:BGG786579 AWI786579:AWK786579 AMM786579:AMO786579 ACQ786579:ACS786579 SU786579:SW786579 IY786579:JA786579 C786591:E786591 WVK721043:WVM721043 WLO721043:WLQ721043 WBS721043:WBU721043 VRW721043:VRY721043 VIA721043:VIC721043 UYE721043:UYG721043 UOI721043:UOK721043 UEM721043:UEO721043 TUQ721043:TUS721043 TKU721043:TKW721043 TAY721043:TBA721043 SRC721043:SRE721043 SHG721043:SHI721043 RXK721043:RXM721043 RNO721043:RNQ721043 RDS721043:RDU721043 QTW721043:QTY721043 QKA721043:QKC721043 QAE721043:QAG721043 PQI721043:PQK721043 PGM721043:PGO721043 OWQ721043:OWS721043 OMU721043:OMW721043 OCY721043:ODA721043 NTC721043:NTE721043 NJG721043:NJI721043 MZK721043:MZM721043 MPO721043:MPQ721043 MFS721043:MFU721043 LVW721043:LVY721043 LMA721043:LMC721043 LCE721043:LCG721043 KSI721043:KSK721043 KIM721043:KIO721043 JYQ721043:JYS721043 JOU721043:JOW721043 JEY721043:JFA721043 IVC721043:IVE721043 ILG721043:ILI721043 IBK721043:IBM721043 HRO721043:HRQ721043 HHS721043:HHU721043 GXW721043:GXY721043 GOA721043:GOC721043 GEE721043:GEG721043 FUI721043:FUK721043 FKM721043:FKO721043 FAQ721043:FAS721043 EQU721043:EQW721043 EGY721043:EHA721043 DXC721043:DXE721043 DNG721043:DNI721043 DDK721043:DDM721043 CTO721043:CTQ721043 CJS721043:CJU721043 BZW721043:BZY721043 BQA721043:BQC721043 BGE721043:BGG721043 AWI721043:AWK721043 AMM721043:AMO721043 ACQ721043:ACS721043 SU721043:SW721043 IY721043:JA721043 C721055:E721055 WVK655507:WVM655507 WLO655507:WLQ655507 WBS655507:WBU655507 VRW655507:VRY655507 VIA655507:VIC655507 UYE655507:UYG655507 UOI655507:UOK655507 UEM655507:UEO655507 TUQ655507:TUS655507 TKU655507:TKW655507 TAY655507:TBA655507 SRC655507:SRE655507 SHG655507:SHI655507 RXK655507:RXM655507 RNO655507:RNQ655507 RDS655507:RDU655507 QTW655507:QTY655507 QKA655507:QKC655507 QAE655507:QAG655507 PQI655507:PQK655507 PGM655507:PGO655507 OWQ655507:OWS655507 OMU655507:OMW655507 OCY655507:ODA655507 NTC655507:NTE655507 NJG655507:NJI655507 MZK655507:MZM655507 MPO655507:MPQ655507 MFS655507:MFU655507 LVW655507:LVY655507 LMA655507:LMC655507 LCE655507:LCG655507 KSI655507:KSK655507 KIM655507:KIO655507 JYQ655507:JYS655507 JOU655507:JOW655507 JEY655507:JFA655507 IVC655507:IVE655507 ILG655507:ILI655507 IBK655507:IBM655507 HRO655507:HRQ655507 HHS655507:HHU655507 GXW655507:GXY655507 GOA655507:GOC655507 GEE655507:GEG655507 FUI655507:FUK655507 FKM655507:FKO655507 FAQ655507:FAS655507 EQU655507:EQW655507 EGY655507:EHA655507 DXC655507:DXE655507 DNG655507:DNI655507 DDK655507:DDM655507 CTO655507:CTQ655507 CJS655507:CJU655507 BZW655507:BZY655507 BQA655507:BQC655507 BGE655507:BGG655507 AWI655507:AWK655507 AMM655507:AMO655507 ACQ655507:ACS655507 SU655507:SW655507 IY655507:JA655507 C655519:E655519 WVK589971:WVM589971 WLO589971:WLQ589971 WBS589971:WBU589971 VRW589971:VRY589971 VIA589971:VIC589971 UYE589971:UYG589971 UOI589971:UOK589971 UEM589971:UEO589971 TUQ589971:TUS589971 TKU589971:TKW589971 TAY589971:TBA589971 SRC589971:SRE589971 SHG589971:SHI589971 RXK589971:RXM589971 RNO589971:RNQ589971 RDS589971:RDU589971 QTW589971:QTY589971 QKA589971:QKC589971 QAE589971:QAG589971 PQI589971:PQK589971 PGM589971:PGO589971 OWQ589971:OWS589971 OMU589971:OMW589971 OCY589971:ODA589971 NTC589971:NTE589971 NJG589971:NJI589971 MZK589971:MZM589971 MPO589971:MPQ589971 MFS589971:MFU589971 LVW589971:LVY589971 LMA589971:LMC589971 LCE589971:LCG589971 KSI589971:KSK589971 KIM589971:KIO589971 JYQ589971:JYS589971 JOU589971:JOW589971 JEY589971:JFA589971 IVC589971:IVE589971 ILG589971:ILI589971 IBK589971:IBM589971 HRO589971:HRQ589971 HHS589971:HHU589971 GXW589971:GXY589971 GOA589971:GOC589971 GEE589971:GEG589971 FUI589971:FUK589971 FKM589971:FKO589971 FAQ589971:FAS589971 EQU589971:EQW589971 EGY589971:EHA589971 DXC589971:DXE589971 DNG589971:DNI589971 DDK589971:DDM589971 CTO589971:CTQ589971 CJS589971:CJU589971 BZW589971:BZY589971 BQA589971:BQC589971 BGE589971:BGG589971 AWI589971:AWK589971 AMM589971:AMO589971 ACQ589971:ACS589971 SU589971:SW589971 IY589971:JA589971 C589983:E589983 WVK524435:WVM524435 WLO524435:WLQ524435 WBS524435:WBU524435 VRW524435:VRY524435 VIA524435:VIC524435 UYE524435:UYG524435 UOI524435:UOK524435 UEM524435:UEO524435 TUQ524435:TUS524435 TKU524435:TKW524435 TAY524435:TBA524435 SRC524435:SRE524435 SHG524435:SHI524435 RXK524435:RXM524435 RNO524435:RNQ524435 RDS524435:RDU524435 QTW524435:QTY524435 QKA524435:QKC524435 QAE524435:QAG524435 PQI524435:PQK524435 PGM524435:PGO524435 OWQ524435:OWS524435 OMU524435:OMW524435 OCY524435:ODA524435 NTC524435:NTE524435 NJG524435:NJI524435 MZK524435:MZM524435 MPO524435:MPQ524435 MFS524435:MFU524435 LVW524435:LVY524435 LMA524435:LMC524435 LCE524435:LCG524435 KSI524435:KSK524435 KIM524435:KIO524435 JYQ524435:JYS524435 JOU524435:JOW524435 JEY524435:JFA524435 IVC524435:IVE524435 ILG524435:ILI524435 IBK524435:IBM524435 HRO524435:HRQ524435 HHS524435:HHU524435 GXW524435:GXY524435 GOA524435:GOC524435 GEE524435:GEG524435 FUI524435:FUK524435 FKM524435:FKO524435 FAQ524435:FAS524435 EQU524435:EQW524435 EGY524435:EHA524435 DXC524435:DXE524435 DNG524435:DNI524435 DDK524435:DDM524435 CTO524435:CTQ524435 CJS524435:CJU524435 BZW524435:BZY524435 BQA524435:BQC524435 BGE524435:BGG524435 AWI524435:AWK524435 AMM524435:AMO524435 ACQ524435:ACS524435 SU524435:SW524435 IY524435:JA524435 C524447:E524447 WVK458899:WVM458899 WLO458899:WLQ458899 WBS458899:WBU458899 VRW458899:VRY458899 VIA458899:VIC458899 UYE458899:UYG458899 UOI458899:UOK458899 UEM458899:UEO458899 TUQ458899:TUS458899 TKU458899:TKW458899 TAY458899:TBA458899 SRC458899:SRE458899 SHG458899:SHI458899 RXK458899:RXM458899 RNO458899:RNQ458899 RDS458899:RDU458899 QTW458899:QTY458899 QKA458899:QKC458899 QAE458899:QAG458899 PQI458899:PQK458899 PGM458899:PGO458899 OWQ458899:OWS458899 OMU458899:OMW458899 OCY458899:ODA458899 NTC458899:NTE458899 NJG458899:NJI458899 MZK458899:MZM458899 MPO458899:MPQ458899 MFS458899:MFU458899 LVW458899:LVY458899 LMA458899:LMC458899 LCE458899:LCG458899 KSI458899:KSK458899 KIM458899:KIO458899 JYQ458899:JYS458899 JOU458899:JOW458899 JEY458899:JFA458899 IVC458899:IVE458899 ILG458899:ILI458899 IBK458899:IBM458899 HRO458899:HRQ458899 HHS458899:HHU458899 GXW458899:GXY458899 GOA458899:GOC458899 GEE458899:GEG458899 FUI458899:FUK458899 FKM458899:FKO458899 FAQ458899:FAS458899 EQU458899:EQW458899 EGY458899:EHA458899 DXC458899:DXE458899 DNG458899:DNI458899 DDK458899:DDM458899 CTO458899:CTQ458899 CJS458899:CJU458899 BZW458899:BZY458899 BQA458899:BQC458899 BGE458899:BGG458899 AWI458899:AWK458899 AMM458899:AMO458899 ACQ458899:ACS458899 SU458899:SW458899 IY458899:JA458899 C458911:E458911 WVK393363:WVM393363 WLO393363:WLQ393363 WBS393363:WBU393363 VRW393363:VRY393363 VIA393363:VIC393363 UYE393363:UYG393363 UOI393363:UOK393363 UEM393363:UEO393363 TUQ393363:TUS393363 TKU393363:TKW393363 TAY393363:TBA393363 SRC393363:SRE393363 SHG393363:SHI393363 RXK393363:RXM393363 RNO393363:RNQ393363 RDS393363:RDU393363 QTW393363:QTY393363 QKA393363:QKC393363 QAE393363:QAG393363 PQI393363:PQK393363 PGM393363:PGO393363 OWQ393363:OWS393363 OMU393363:OMW393363 OCY393363:ODA393363 NTC393363:NTE393363 NJG393363:NJI393363 MZK393363:MZM393363 MPO393363:MPQ393363 MFS393363:MFU393363 LVW393363:LVY393363 LMA393363:LMC393363 LCE393363:LCG393363 KSI393363:KSK393363 KIM393363:KIO393363 JYQ393363:JYS393363 JOU393363:JOW393363 JEY393363:JFA393363 IVC393363:IVE393363 ILG393363:ILI393363 IBK393363:IBM393363 HRO393363:HRQ393363 HHS393363:HHU393363 GXW393363:GXY393363 GOA393363:GOC393363 GEE393363:GEG393363 FUI393363:FUK393363 FKM393363:FKO393363 FAQ393363:FAS393363 EQU393363:EQW393363 EGY393363:EHA393363 DXC393363:DXE393363 DNG393363:DNI393363 DDK393363:DDM393363 CTO393363:CTQ393363 CJS393363:CJU393363 BZW393363:BZY393363 BQA393363:BQC393363 BGE393363:BGG393363 AWI393363:AWK393363 AMM393363:AMO393363 ACQ393363:ACS393363 SU393363:SW393363 IY393363:JA393363 C393375:E393375 WVK327827:WVM327827 WLO327827:WLQ327827 WBS327827:WBU327827 VRW327827:VRY327827 VIA327827:VIC327827 UYE327827:UYG327827 UOI327827:UOK327827 UEM327827:UEO327827 TUQ327827:TUS327827 TKU327827:TKW327827 TAY327827:TBA327827 SRC327827:SRE327827 SHG327827:SHI327827 RXK327827:RXM327827 RNO327827:RNQ327827 RDS327827:RDU327827 QTW327827:QTY327827 QKA327827:QKC327827 QAE327827:QAG327827 PQI327827:PQK327827 PGM327827:PGO327827 OWQ327827:OWS327827 OMU327827:OMW327827 OCY327827:ODA327827 NTC327827:NTE327827 NJG327827:NJI327827 MZK327827:MZM327827 MPO327827:MPQ327827 MFS327827:MFU327827 LVW327827:LVY327827 LMA327827:LMC327827 LCE327827:LCG327827 KSI327827:KSK327827 KIM327827:KIO327827 JYQ327827:JYS327827 JOU327827:JOW327827 JEY327827:JFA327827 IVC327827:IVE327827 ILG327827:ILI327827 IBK327827:IBM327827 HRO327827:HRQ327827 HHS327827:HHU327827 GXW327827:GXY327827 GOA327827:GOC327827 GEE327827:GEG327827 FUI327827:FUK327827 FKM327827:FKO327827 FAQ327827:FAS327827 EQU327827:EQW327827 EGY327827:EHA327827 DXC327827:DXE327827 DNG327827:DNI327827 DDK327827:DDM327827 CTO327827:CTQ327827 CJS327827:CJU327827 BZW327827:BZY327827 BQA327827:BQC327827 BGE327827:BGG327827 AWI327827:AWK327827 AMM327827:AMO327827 ACQ327827:ACS327827 SU327827:SW327827 IY327827:JA327827 C327839:E327839 WVK262291:WVM262291 WLO262291:WLQ262291 WBS262291:WBU262291 VRW262291:VRY262291 VIA262291:VIC262291 UYE262291:UYG262291 UOI262291:UOK262291 UEM262291:UEO262291 TUQ262291:TUS262291 TKU262291:TKW262291 TAY262291:TBA262291 SRC262291:SRE262291 SHG262291:SHI262291 RXK262291:RXM262291 RNO262291:RNQ262291 RDS262291:RDU262291 QTW262291:QTY262291 QKA262291:QKC262291 QAE262291:QAG262291 PQI262291:PQK262291 PGM262291:PGO262291 OWQ262291:OWS262291 OMU262291:OMW262291 OCY262291:ODA262291 NTC262291:NTE262291 NJG262291:NJI262291 MZK262291:MZM262291 MPO262291:MPQ262291 MFS262291:MFU262291 LVW262291:LVY262291 LMA262291:LMC262291 LCE262291:LCG262291 KSI262291:KSK262291 KIM262291:KIO262291 JYQ262291:JYS262291 JOU262291:JOW262291 JEY262291:JFA262291 IVC262291:IVE262291 ILG262291:ILI262291 IBK262291:IBM262291 HRO262291:HRQ262291 HHS262291:HHU262291 GXW262291:GXY262291 GOA262291:GOC262291 GEE262291:GEG262291 FUI262291:FUK262291 FKM262291:FKO262291 FAQ262291:FAS262291 EQU262291:EQW262291 EGY262291:EHA262291 DXC262291:DXE262291 DNG262291:DNI262291 DDK262291:DDM262291 CTO262291:CTQ262291 CJS262291:CJU262291 BZW262291:BZY262291 BQA262291:BQC262291 BGE262291:BGG262291 AWI262291:AWK262291 AMM262291:AMO262291 ACQ262291:ACS262291 SU262291:SW262291 IY262291:JA262291 C262303:E262303 WVK196755:WVM196755 WLO196755:WLQ196755 WBS196755:WBU196755 VRW196755:VRY196755 VIA196755:VIC196755 UYE196755:UYG196755 UOI196755:UOK196755 UEM196755:UEO196755 TUQ196755:TUS196755 TKU196755:TKW196755 TAY196755:TBA196755 SRC196755:SRE196755 SHG196755:SHI196755 RXK196755:RXM196755 RNO196755:RNQ196755 RDS196755:RDU196755 QTW196755:QTY196755 QKA196755:QKC196755 QAE196755:QAG196755 PQI196755:PQK196755 PGM196755:PGO196755 OWQ196755:OWS196755 OMU196755:OMW196755 OCY196755:ODA196755 NTC196755:NTE196755 NJG196755:NJI196755 MZK196755:MZM196755 MPO196755:MPQ196755 MFS196755:MFU196755 LVW196755:LVY196755 LMA196755:LMC196755 LCE196755:LCG196755 KSI196755:KSK196755 KIM196755:KIO196755 JYQ196755:JYS196755 JOU196755:JOW196755 JEY196755:JFA196755 IVC196755:IVE196755 ILG196755:ILI196755 IBK196755:IBM196755 HRO196755:HRQ196755 HHS196755:HHU196755 GXW196755:GXY196755 GOA196755:GOC196755 GEE196755:GEG196755 FUI196755:FUK196755 FKM196755:FKO196755 FAQ196755:FAS196755 EQU196755:EQW196755 EGY196755:EHA196755 DXC196755:DXE196755 DNG196755:DNI196755 DDK196755:DDM196755 CTO196755:CTQ196755 CJS196755:CJU196755 BZW196755:BZY196755 BQA196755:BQC196755 BGE196755:BGG196755 AWI196755:AWK196755 AMM196755:AMO196755 ACQ196755:ACS196755 SU196755:SW196755 IY196755:JA196755 C196767:E196767 WVK131219:WVM131219 WLO131219:WLQ131219 WBS131219:WBU131219 VRW131219:VRY131219 VIA131219:VIC131219 UYE131219:UYG131219 UOI131219:UOK131219 UEM131219:UEO131219 TUQ131219:TUS131219 TKU131219:TKW131219 TAY131219:TBA131219 SRC131219:SRE131219 SHG131219:SHI131219 RXK131219:RXM131219 RNO131219:RNQ131219 RDS131219:RDU131219 QTW131219:QTY131219 QKA131219:QKC131219 QAE131219:QAG131219 PQI131219:PQK131219 PGM131219:PGO131219 OWQ131219:OWS131219 OMU131219:OMW131219 OCY131219:ODA131219 NTC131219:NTE131219 NJG131219:NJI131219 MZK131219:MZM131219 MPO131219:MPQ131219 MFS131219:MFU131219 LVW131219:LVY131219 LMA131219:LMC131219 LCE131219:LCG131219 KSI131219:KSK131219 KIM131219:KIO131219 JYQ131219:JYS131219 JOU131219:JOW131219 JEY131219:JFA131219 IVC131219:IVE131219 ILG131219:ILI131219 IBK131219:IBM131219 HRO131219:HRQ131219 HHS131219:HHU131219 GXW131219:GXY131219 GOA131219:GOC131219 GEE131219:GEG131219 FUI131219:FUK131219 FKM131219:FKO131219 FAQ131219:FAS131219 EQU131219:EQW131219 EGY131219:EHA131219 DXC131219:DXE131219 DNG131219:DNI131219 DDK131219:DDM131219 CTO131219:CTQ131219 CJS131219:CJU131219 BZW131219:BZY131219 BQA131219:BQC131219 BGE131219:BGG131219 AWI131219:AWK131219 AMM131219:AMO131219 ACQ131219:ACS131219 SU131219:SW131219 IY131219:JA131219 C131231:E131231 WVK65683:WVM65683 WLO65683:WLQ65683 WBS65683:WBU65683 VRW65683:VRY65683 VIA65683:VIC65683 UYE65683:UYG65683 UOI65683:UOK65683 UEM65683:UEO65683 TUQ65683:TUS65683 TKU65683:TKW65683 TAY65683:TBA65683 SRC65683:SRE65683 SHG65683:SHI65683 RXK65683:RXM65683 RNO65683:RNQ65683 RDS65683:RDU65683 QTW65683:QTY65683 QKA65683:QKC65683 QAE65683:QAG65683 PQI65683:PQK65683 PGM65683:PGO65683 OWQ65683:OWS65683 OMU65683:OMW65683 OCY65683:ODA65683 NTC65683:NTE65683 NJG65683:NJI65683 MZK65683:MZM65683 MPO65683:MPQ65683 MFS65683:MFU65683 LVW65683:LVY65683 LMA65683:LMC65683 LCE65683:LCG65683 KSI65683:KSK65683 KIM65683:KIO65683 JYQ65683:JYS65683 JOU65683:JOW65683 JEY65683:JFA65683 IVC65683:IVE65683 ILG65683:ILI65683 IBK65683:IBM65683 HRO65683:HRQ65683 HHS65683:HHU65683 GXW65683:GXY65683 GOA65683:GOC65683 GEE65683:GEG65683 FUI65683:FUK65683 FKM65683:FKO65683 FAQ65683:FAS65683 EQU65683:EQW65683 EGY65683:EHA65683 DXC65683:DXE65683 DNG65683:DNI65683 DDK65683:DDM65683 CTO65683:CTQ65683 CJS65683:CJU65683 BZW65683:BZY65683 BQA65683:BQC65683 BGE65683:BGG65683 AWI65683:AWK65683 AMM65683:AMO65683 ACQ65683:ACS65683 SU65683:SW65683 IY65683:JA65683 C65695:E65695 WVK142:WVM142 WLO142:WLQ142 WBS142:WBU142 VRW142:VRY142 VIA142:VIC142 UYE142:UYG142 UOI142:UOK142 UEM142:UEO142 TUQ142:TUS142 TKU142:TKW142 TAY142:TBA142 SRC142:SRE142 SHG142:SHI142 RXK142:RXM142 RNO142:RNQ142 RDS142:RDU142 QTW142:QTY142 QKA142:QKC142 QAE142:QAG142 PQI142:PQK142 PGM142:PGO142 OWQ142:OWS142 OMU142:OMW142 OCY142:ODA142 NTC142:NTE142 NJG142:NJI142 MZK142:MZM142 MPO142:MPQ142 MFS142:MFU142 LVW142:LVY142 LMA142:LMC142 LCE142:LCG142 KSI142:KSK142 KIM142:KIO142 JYQ142:JYS142 JOU142:JOW142 JEY142:JFA142 IVC142:IVE142 ILG142:ILI142 IBK142:IBM142 HRO142:HRQ142 HHS142:HHU142 GXW142:GXY142 GOA142:GOC142 GEE142:GEG142 FUI142:FUK142 FKM142:FKO142 FAQ142:FAS142 EQU142:EQW142 EGY142:EHA142 DXC142:DXE142 DNG142:DNI142 DDK142:DDM142 CTO142:CTQ142 CJS142:CJU142 BZW142:BZY142 BQA142:BQC142 BGE142:BGG142 AWI142:AWK142 AMM142:AMO142 ACQ142:ACS142 SU142:SW142 IY142:JA142">
      <formula1>$J$133:$L$133</formula1>
    </dataValidation>
    <dataValidation type="list" allowBlank="1" showInputMessage="1" showErrorMessage="1" sqref="WVJ983055:WVL983055 WLN983055:WLP983055 WBR983055:WBT983055 VRV983055:VRX983055 VHZ983055:VIB983055 UYD983055:UYF983055 UOH983055:UOJ983055 UEL983055:UEN983055 TUP983055:TUR983055 TKT983055:TKV983055 TAX983055:TAZ983055 SRB983055:SRD983055 SHF983055:SHH983055 RXJ983055:RXL983055 RNN983055:RNP983055 RDR983055:RDT983055 QTV983055:QTX983055 QJZ983055:QKB983055 QAD983055:QAF983055 PQH983055:PQJ983055 PGL983055:PGN983055 OWP983055:OWR983055 OMT983055:OMV983055 OCX983055:OCZ983055 NTB983055:NTD983055 NJF983055:NJH983055 MZJ983055:MZL983055 MPN983055:MPP983055 MFR983055:MFT983055 LVV983055:LVX983055 LLZ983055:LMB983055 LCD983055:LCF983055 KSH983055:KSJ983055 KIL983055:KIN983055 JYP983055:JYR983055 JOT983055:JOV983055 JEX983055:JEZ983055 IVB983055:IVD983055 ILF983055:ILH983055 IBJ983055:IBL983055 HRN983055:HRP983055 HHR983055:HHT983055 GXV983055:GXX983055 GNZ983055:GOB983055 GED983055:GEF983055 FUH983055:FUJ983055 FKL983055:FKN983055 FAP983055:FAR983055 EQT983055:EQV983055 EGX983055:EGZ983055 DXB983055:DXD983055 DNF983055:DNH983055 DDJ983055:DDL983055 CTN983055:CTP983055 CJR983055:CJT983055 BZV983055:BZX983055 BPZ983055:BQB983055 BGD983055:BGF983055 AWH983055:AWJ983055 AML983055:AMN983055 ACP983055:ACR983055 ST983055:SV983055 IX983055:IZ983055 B983067:D983067 WVJ917519:WVL917519 WLN917519:WLP917519 WBR917519:WBT917519 VRV917519:VRX917519 VHZ917519:VIB917519 UYD917519:UYF917519 UOH917519:UOJ917519 UEL917519:UEN917519 TUP917519:TUR917519 TKT917519:TKV917519 TAX917519:TAZ917519 SRB917519:SRD917519 SHF917519:SHH917519 RXJ917519:RXL917519 RNN917519:RNP917519 RDR917519:RDT917519 QTV917519:QTX917519 QJZ917519:QKB917519 QAD917519:QAF917519 PQH917519:PQJ917519 PGL917519:PGN917519 OWP917519:OWR917519 OMT917519:OMV917519 OCX917519:OCZ917519 NTB917519:NTD917519 NJF917519:NJH917519 MZJ917519:MZL917519 MPN917519:MPP917519 MFR917519:MFT917519 LVV917519:LVX917519 LLZ917519:LMB917519 LCD917519:LCF917519 KSH917519:KSJ917519 KIL917519:KIN917519 JYP917519:JYR917519 JOT917519:JOV917519 JEX917519:JEZ917519 IVB917519:IVD917519 ILF917519:ILH917519 IBJ917519:IBL917519 HRN917519:HRP917519 HHR917519:HHT917519 GXV917519:GXX917519 GNZ917519:GOB917519 GED917519:GEF917519 FUH917519:FUJ917519 FKL917519:FKN917519 FAP917519:FAR917519 EQT917519:EQV917519 EGX917519:EGZ917519 DXB917519:DXD917519 DNF917519:DNH917519 DDJ917519:DDL917519 CTN917519:CTP917519 CJR917519:CJT917519 BZV917519:BZX917519 BPZ917519:BQB917519 BGD917519:BGF917519 AWH917519:AWJ917519 AML917519:AMN917519 ACP917519:ACR917519 ST917519:SV917519 IX917519:IZ917519 B917531:D917531 WVJ851983:WVL851983 WLN851983:WLP851983 WBR851983:WBT851983 VRV851983:VRX851983 VHZ851983:VIB851983 UYD851983:UYF851983 UOH851983:UOJ851983 UEL851983:UEN851983 TUP851983:TUR851983 TKT851983:TKV851983 TAX851983:TAZ851983 SRB851983:SRD851983 SHF851983:SHH851983 RXJ851983:RXL851983 RNN851983:RNP851983 RDR851983:RDT851983 QTV851983:QTX851983 QJZ851983:QKB851983 QAD851983:QAF851983 PQH851983:PQJ851983 PGL851983:PGN851983 OWP851983:OWR851983 OMT851983:OMV851983 OCX851983:OCZ851983 NTB851983:NTD851983 NJF851983:NJH851983 MZJ851983:MZL851983 MPN851983:MPP851983 MFR851983:MFT851983 LVV851983:LVX851983 LLZ851983:LMB851983 LCD851983:LCF851983 KSH851983:KSJ851983 KIL851983:KIN851983 JYP851983:JYR851983 JOT851983:JOV851983 JEX851983:JEZ851983 IVB851983:IVD851983 ILF851983:ILH851983 IBJ851983:IBL851983 HRN851983:HRP851983 HHR851983:HHT851983 GXV851983:GXX851983 GNZ851983:GOB851983 GED851983:GEF851983 FUH851983:FUJ851983 FKL851983:FKN851983 FAP851983:FAR851983 EQT851983:EQV851983 EGX851983:EGZ851983 DXB851983:DXD851983 DNF851983:DNH851983 DDJ851983:DDL851983 CTN851983:CTP851983 CJR851983:CJT851983 BZV851983:BZX851983 BPZ851983:BQB851983 BGD851983:BGF851983 AWH851983:AWJ851983 AML851983:AMN851983 ACP851983:ACR851983 ST851983:SV851983 IX851983:IZ851983 B851995:D851995 WVJ786447:WVL786447 WLN786447:WLP786447 WBR786447:WBT786447 VRV786447:VRX786447 VHZ786447:VIB786447 UYD786447:UYF786447 UOH786447:UOJ786447 UEL786447:UEN786447 TUP786447:TUR786447 TKT786447:TKV786447 TAX786447:TAZ786447 SRB786447:SRD786447 SHF786447:SHH786447 RXJ786447:RXL786447 RNN786447:RNP786447 RDR786447:RDT786447 QTV786447:QTX786447 QJZ786447:QKB786447 QAD786447:QAF786447 PQH786447:PQJ786447 PGL786447:PGN786447 OWP786447:OWR786447 OMT786447:OMV786447 OCX786447:OCZ786447 NTB786447:NTD786447 NJF786447:NJH786447 MZJ786447:MZL786447 MPN786447:MPP786447 MFR786447:MFT786447 LVV786447:LVX786447 LLZ786447:LMB786447 LCD786447:LCF786447 KSH786447:KSJ786447 KIL786447:KIN786447 JYP786447:JYR786447 JOT786447:JOV786447 JEX786447:JEZ786447 IVB786447:IVD786447 ILF786447:ILH786447 IBJ786447:IBL786447 HRN786447:HRP786447 HHR786447:HHT786447 GXV786447:GXX786447 GNZ786447:GOB786447 GED786447:GEF786447 FUH786447:FUJ786447 FKL786447:FKN786447 FAP786447:FAR786447 EQT786447:EQV786447 EGX786447:EGZ786447 DXB786447:DXD786447 DNF786447:DNH786447 DDJ786447:DDL786447 CTN786447:CTP786447 CJR786447:CJT786447 BZV786447:BZX786447 BPZ786447:BQB786447 BGD786447:BGF786447 AWH786447:AWJ786447 AML786447:AMN786447 ACP786447:ACR786447 ST786447:SV786447 IX786447:IZ786447 B786459:D786459 WVJ720911:WVL720911 WLN720911:WLP720911 WBR720911:WBT720911 VRV720911:VRX720911 VHZ720911:VIB720911 UYD720911:UYF720911 UOH720911:UOJ720911 UEL720911:UEN720911 TUP720911:TUR720911 TKT720911:TKV720911 TAX720911:TAZ720911 SRB720911:SRD720911 SHF720911:SHH720911 RXJ720911:RXL720911 RNN720911:RNP720911 RDR720911:RDT720911 QTV720911:QTX720911 QJZ720911:QKB720911 QAD720911:QAF720911 PQH720911:PQJ720911 PGL720911:PGN720911 OWP720911:OWR720911 OMT720911:OMV720911 OCX720911:OCZ720911 NTB720911:NTD720911 NJF720911:NJH720911 MZJ720911:MZL720911 MPN720911:MPP720911 MFR720911:MFT720911 LVV720911:LVX720911 LLZ720911:LMB720911 LCD720911:LCF720911 KSH720911:KSJ720911 KIL720911:KIN720911 JYP720911:JYR720911 JOT720911:JOV720911 JEX720911:JEZ720911 IVB720911:IVD720911 ILF720911:ILH720911 IBJ720911:IBL720911 HRN720911:HRP720911 HHR720911:HHT720911 GXV720911:GXX720911 GNZ720911:GOB720911 GED720911:GEF720911 FUH720911:FUJ720911 FKL720911:FKN720911 FAP720911:FAR720911 EQT720911:EQV720911 EGX720911:EGZ720911 DXB720911:DXD720911 DNF720911:DNH720911 DDJ720911:DDL720911 CTN720911:CTP720911 CJR720911:CJT720911 BZV720911:BZX720911 BPZ720911:BQB720911 BGD720911:BGF720911 AWH720911:AWJ720911 AML720911:AMN720911 ACP720911:ACR720911 ST720911:SV720911 IX720911:IZ720911 B720923:D720923 WVJ655375:WVL655375 WLN655375:WLP655375 WBR655375:WBT655375 VRV655375:VRX655375 VHZ655375:VIB655375 UYD655375:UYF655375 UOH655375:UOJ655375 UEL655375:UEN655375 TUP655375:TUR655375 TKT655375:TKV655375 TAX655375:TAZ655375 SRB655375:SRD655375 SHF655375:SHH655375 RXJ655375:RXL655375 RNN655375:RNP655375 RDR655375:RDT655375 QTV655375:QTX655375 QJZ655375:QKB655375 QAD655375:QAF655375 PQH655375:PQJ655375 PGL655375:PGN655375 OWP655375:OWR655375 OMT655375:OMV655375 OCX655375:OCZ655375 NTB655375:NTD655375 NJF655375:NJH655375 MZJ655375:MZL655375 MPN655375:MPP655375 MFR655375:MFT655375 LVV655375:LVX655375 LLZ655375:LMB655375 LCD655375:LCF655375 KSH655375:KSJ655375 KIL655375:KIN655375 JYP655375:JYR655375 JOT655375:JOV655375 JEX655375:JEZ655375 IVB655375:IVD655375 ILF655375:ILH655375 IBJ655375:IBL655375 HRN655375:HRP655375 HHR655375:HHT655375 GXV655375:GXX655375 GNZ655375:GOB655375 GED655375:GEF655375 FUH655375:FUJ655375 FKL655375:FKN655375 FAP655375:FAR655375 EQT655375:EQV655375 EGX655375:EGZ655375 DXB655375:DXD655375 DNF655375:DNH655375 DDJ655375:DDL655375 CTN655375:CTP655375 CJR655375:CJT655375 BZV655375:BZX655375 BPZ655375:BQB655375 BGD655375:BGF655375 AWH655375:AWJ655375 AML655375:AMN655375 ACP655375:ACR655375 ST655375:SV655375 IX655375:IZ655375 B655387:D655387 WVJ589839:WVL589839 WLN589839:WLP589839 WBR589839:WBT589839 VRV589839:VRX589839 VHZ589839:VIB589839 UYD589839:UYF589839 UOH589839:UOJ589839 UEL589839:UEN589839 TUP589839:TUR589839 TKT589839:TKV589839 TAX589839:TAZ589839 SRB589839:SRD589839 SHF589839:SHH589839 RXJ589839:RXL589839 RNN589839:RNP589839 RDR589839:RDT589839 QTV589839:QTX589839 QJZ589839:QKB589839 QAD589839:QAF589839 PQH589839:PQJ589839 PGL589839:PGN589839 OWP589839:OWR589839 OMT589839:OMV589839 OCX589839:OCZ589839 NTB589839:NTD589839 NJF589839:NJH589839 MZJ589839:MZL589839 MPN589839:MPP589839 MFR589839:MFT589839 LVV589839:LVX589839 LLZ589839:LMB589839 LCD589839:LCF589839 KSH589839:KSJ589839 KIL589839:KIN589839 JYP589839:JYR589839 JOT589839:JOV589839 JEX589839:JEZ589839 IVB589839:IVD589839 ILF589839:ILH589839 IBJ589839:IBL589839 HRN589839:HRP589839 HHR589839:HHT589839 GXV589839:GXX589839 GNZ589839:GOB589839 GED589839:GEF589839 FUH589839:FUJ589839 FKL589839:FKN589839 FAP589839:FAR589839 EQT589839:EQV589839 EGX589839:EGZ589839 DXB589839:DXD589839 DNF589839:DNH589839 DDJ589839:DDL589839 CTN589839:CTP589839 CJR589839:CJT589839 BZV589839:BZX589839 BPZ589839:BQB589839 BGD589839:BGF589839 AWH589839:AWJ589839 AML589839:AMN589839 ACP589839:ACR589839 ST589839:SV589839 IX589839:IZ589839 B589851:D589851 WVJ524303:WVL524303 WLN524303:WLP524303 WBR524303:WBT524303 VRV524303:VRX524303 VHZ524303:VIB524303 UYD524303:UYF524303 UOH524303:UOJ524303 UEL524303:UEN524303 TUP524303:TUR524303 TKT524303:TKV524303 TAX524303:TAZ524303 SRB524303:SRD524303 SHF524303:SHH524303 RXJ524303:RXL524303 RNN524303:RNP524303 RDR524303:RDT524303 QTV524303:QTX524303 QJZ524303:QKB524303 QAD524303:QAF524303 PQH524303:PQJ524303 PGL524303:PGN524303 OWP524303:OWR524303 OMT524303:OMV524303 OCX524303:OCZ524303 NTB524303:NTD524303 NJF524303:NJH524303 MZJ524303:MZL524303 MPN524303:MPP524303 MFR524303:MFT524303 LVV524303:LVX524303 LLZ524303:LMB524303 LCD524303:LCF524303 KSH524303:KSJ524303 KIL524303:KIN524303 JYP524303:JYR524303 JOT524303:JOV524303 JEX524303:JEZ524303 IVB524303:IVD524303 ILF524303:ILH524303 IBJ524303:IBL524303 HRN524303:HRP524303 HHR524303:HHT524303 GXV524303:GXX524303 GNZ524303:GOB524303 GED524303:GEF524303 FUH524303:FUJ524303 FKL524303:FKN524303 FAP524303:FAR524303 EQT524303:EQV524303 EGX524303:EGZ524303 DXB524303:DXD524303 DNF524303:DNH524303 DDJ524303:DDL524303 CTN524303:CTP524303 CJR524303:CJT524303 BZV524303:BZX524303 BPZ524303:BQB524303 BGD524303:BGF524303 AWH524303:AWJ524303 AML524303:AMN524303 ACP524303:ACR524303 ST524303:SV524303 IX524303:IZ524303 B524315:D524315 WVJ458767:WVL458767 WLN458767:WLP458767 WBR458767:WBT458767 VRV458767:VRX458767 VHZ458767:VIB458767 UYD458767:UYF458767 UOH458767:UOJ458767 UEL458767:UEN458767 TUP458767:TUR458767 TKT458767:TKV458767 TAX458767:TAZ458767 SRB458767:SRD458767 SHF458767:SHH458767 RXJ458767:RXL458767 RNN458767:RNP458767 RDR458767:RDT458767 QTV458767:QTX458767 QJZ458767:QKB458767 QAD458767:QAF458767 PQH458767:PQJ458767 PGL458767:PGN458767 OWP458767:OWR458767 OMT458767:OMV458767 OCX458767:OCZ458767 NTB458767:NTD458767 NJF458767:NJH458767 MZJ458767:MZL458767 MPN458767:MPP458767 MFR458767:MFT458767 LVV458767:LVX458767 LLZ458767:LMB458767 LCD458767:LCF458767 KSH458767:KSJ458767 KIL458767:KIN458767 JYP458767:JYR458767 JOT458767:JOV458767 JEX458767:JEZ458767 IVB458767:IVD458767 ILF458767:ILH458767 IBJ458767:IBL458767 HRN458767:HRP458767 HHR458767:HHT458767 GXV458767:GXX458767 GNZ458767:GOB458767 GED458767:GEF458767 FUH458767:FUJ458767 FKL458767:FKN458767 FAP458767:FAR458767 EQT458767:EQV458767 EGX458767:EGZ458767 DXB458767:DXD458767 DNF458767:DNH458767 DDJ458767:DDL458767 CTN458767:CTP458767 CJR458767:CJT458767 BZV458767:BZX458767 BPZ458767:BQB458767 BGD458767:BGF458767 AWH458767:AWJ458767 AML458767:AMN458767 ACP458767:ACR458767 ST458767:SV458767 IX458767:IZ458767 B458779:D458779 WVJ393231:WVL393231 WLN393231:WLP393231 WBR393231:WBT393231 VRV393231:VRX393231 VHZ393231:VIB393231 UYD393231:UYF393231 UOH393231:UOJ393231 UEL393231:UEN393231 TUP393231:TUR393231 TKT393231:TKV393231 TAX393231:TAZ393231 SRB393231:SRD393231 SHF393231:SHH393231 RXJ393231:RXL393231 RNN393231:RNP393231 RDR393231:RDT393231 QTV393231:QTX393231 QJZ393231:QKB393231 QAD393231:QAF393231 PQH393231:PQJ393231 PGL393231:PGN393231 OWP393231:OWR393231 OMT393231:OMV393231 OCX393231:OCZ393231 NTB393231:NTD393231 NJF393231:NJH393231 MZJ393231:MZL393231 MPN393231:MPP393231 MFR393231:MFT393231 LVV393231:LVX393231 LLZ393231:LMB393231 LCD393231:LCF393231 KSH393231:KSJ393231 KIL393231:KIN393231 JYP393231:JYR393231 JOT393231:JOV393231 JEX393231:JEZ393231 IVB393231:IVD393231 ILF393231:ILH393231 IBJ393231:IBL393231 HRN393231:HRP393231 HHR393231:HHT393231 GXV393231:GXX393231 GNZ393231:GOB393231 GED393231:GEF393231 FUH393231:FUJ393231 FKL393231:FKN393231 FAP393231:FAR393231 EQT393231:EQV393231 EGX393231:EGZ393231 DXB393231:DXD393231 DNF393231:DNH393231 DDJ393231:DDL393231 CTN393231:CTP393231 CJR393231:CJT393231 BZV393231:BZX393231 BPZ393231:BQB393231 BGD393231:BGF393231 AWH393231:AWJ393231 AML393231:AMN393231 ACP393231:ACR393231 ST393231:SV393231 IX393231:IZ393231 B393243:D393243 WVJ327695:WVL327695 WLN327695:WLP327695 WBR327695:WBT327695 VRV327695:VRX327695 VHZ327695:VIB327695 UYD327695:UYF327695 UOH327695:UOJ327695 UEL327695:UEN327695 TUP327695:TUR327695 TKT327695:TKV327695 TAX327695:TAZ327695 SRB327695:SRD327695 SHF327695:SHH327695 RXJ327695:RXL327695 RNN327695:RNP327695 RDR327695:RDT327695 QTV327695:QTX327695 QJZ327695:QKB327695 QAD327695:QAF327695 PQH327695:PQJ327695 PGL327695:PGN327695 OWP327695:OWR327695 OMT327695:OMV327695 OCX327695:OCZ327695 NTB327695:NTD327695 NJF327695:NJH327695 MZJ327695:MZL327695 MPN327695:MPP327695 MFR327695:MFT327695 LVV327695:LVX327695 LLZ327695:LMB327695 LCD327695:LCF327695 KSH327695:KSJ327695 KIL327695:KIN327695 JYP327695:JYR327695 JOT327695:JOV327695 JEX327695:JEZ327695 IVB327695:IVD327695 ILF327695:ILH327695 IBJ327695:IBL327695 HRN327695:HRP327695 HHR327695:HHT327695 GXV327695:GXX327695 GNZ327695:GOB327695 GED327695:GEF327695 FUH327695:FUJ327695 FKL327695:FKN327695 FAP327695:FAR327695 EQT327695:EQV327695 EGX327695:EGZ327695 DXB327695:DXD327695 DNF327695:DNH327695 DDJ327695:DDL327695 CTN327695:CTP327695 CJR327695:CJT327695 BZV327695:BZX327695 BPZ327695:BQB327695 BGD327695:BGF327695 AWH327695:AWJ327695 AML327695:AMN327695 ACP327695:ACR327695 ST327695:SV327695 IX327695:IZ327695 B327707:D327707 WVJ262159:WVL262159 WLN262159:WLP262159 WBR262159:WBT262159 VRV262159:VRX262159 VHZ262159:VIB262159 UYD262159:UYF262159 UOH262159:UOJ262159 UEL262159:UEN262159 TUP262159:TUR262159 TKT262159:TKV262159 TAX262159:TAZ262159 SRB262159:SRD262159 SHF262159:SHH262159 RXJ262159:RXL262159 RNN262159:RNP262159 RDR262159:RDT262159 QTV262159:QTX262159 QJZ262159:QKB262159 QAD262159:QAF262159 PQH262159:PQJ262159 PGL262159:PGN262159 OWP262159:OWR262159 OMT262159:OMV262159 OCX262159:OCZ262159 NTB262159:NTD262159 NJF262159:NJH262159 MZJ262159:MZL262159 MPN262159:MPP262159 MFR262159:MFT262159 LVV262159:LVX262159 LLZ262159:LMB262159 LCD262159:LCF262159 KSH262159:KSJ262159 KIL262159:KIN262159 JYP262159:JYR262159 JOT262159:JOV262159 JEX262159:JEZ262159 IVB262159:IVD262159 ILF262159:ILH262159 IBJ262159:IBL262159 HRN262159:HRP262159 HHR262159:HHT262159 GXV262159:GXX262159 GNZ262159:GOB262159 GED262159:GEF262159 FUH262159:FUJ262159 FKL262159:FKN262159 FAP262159:FAR262159 EQT262159:EQV262159 EGX262159:EGZ262159 DXB262159:DXD262159 DNF262159:DNH262159 DDJ262159:DDL262159 CTN262159:CTP262159 CJR262159:CJT262159 BZV262159:BZX262159 BPZ262159:BQB262159 BGD262159:BGF262159 AWH262159:AWJ262159 AML262159:AMN262159 ACP262159:ACR262159 ST262159:SV262159 IX262159:IZ262159 B262171:D262171 WVJ196623:WVL196623 WLN196623:WLP196623 WBR196623:WBT196623 VRV196623:VRX196623 VHZ196623:VIB196623 UYD196623:UYF196623 UOH196623:UOJ196623 UEL196623:UEN196623 TUP196623:TUR196623 TKT196623:TKV196623 TAX196623:TAZ196623 SRB196623:SRD196623 SHF196623:SHH196623 RXJ196623:RXL196623 RNN196623:RNP196623 RDR196623:RDT196623 QTV196623:QTX196623 QJZ196623:QKB196623 QAD196623:QAF196623 PQH196623:PQJ196623 PGL196623:PGN196623 OWP196623:OWR196623 OMT196623:OMV196623 OCX196623:OCZ196623 NTB196623:NTD196623 NJF196623:NJH196623 MZJ196623:MZL196623 MPN196623:MPP196623 MFR196623:MFT196623 LVV196623:LVX196623 LLZ196623:LMB196623 LCD196623:LCF196623 KSH196623:KSJ196623 KIL196623:KIN196623 JYP196623:JYR196623 JOT196623:JOV196623 JEX196623:JEZ196623 IVB196623:IVD196623 ILF196623:ILH196623 IBJ196623:IBL196623 HRN196623:HRP196623 HHR196623:HHT196623 GXV196623:GXX196623 GNZ196623:GOB196623 GED196623:GEF196623 FUH196623:FUJ196623 FKL196623:FKN196623 FAP196623:FAR196623 EQT196623:EQV196623 EGX196623:EGZ196623 DXB196623:DXD196623 DNF196623:DNH196623 DDJ196623:DDL196623 CTN196623:CTP196623 CJR196623:CJT196623 BZV196623:BZX196623 BPZ196623:BQB196623 BGD196623:BGF196623 AWH196623:AWJ196623 AML196623:AMN196623 ACP196623:ACR196623 ST196623:SV196623 IX196623:IZ196623 B196635:D196635 WVJ131087:WVL131087 WLN131087:WLP131087 WBR131087:WBT131087 VRV131087:VRX131087 VHZ131087:VIB131087 UYD131087:UYF131087 UOH131087:UOJ131087 UEL131087:UEN131087 TUP131087:TUR131087 TKT131087:TKV131087 TAX131087:TAZ131087 SRB131087:SRD131087 SHF131087:SHH131087 RXJ131087:RXL131087 RNN131087:RNP131087 RDR131087:RDT131087 QTV131087:QTX131087 QJZ131087:QKB131087 QAD131087:QAF131087 PQH131087:PQJ131087 PGL131087:PGN131087 OWP131087:OWR131087 OMT131087:OMV131087 OCX131087:OCZ131087 NTB131087:NTD131087 NJF131087:NJH131087 MZJ131087:MZL131087 MPN131087:MPP131087 MFR131087:MFT131087 LVV131087:LVX131087 LLZ131087:LMB131087 LCD131087:LCF131087 KSH131087:KSJ131087 KIL131087:KIN131087 JYP131087:JYR131087 JOT131087:JOV131087 JEX131087:JEZ131087 IVB131087:IVD131087 ILF131087:ILH131087 IBJ131087:IBL131087 HRN131087:HRP131087 HHR131087:HHT131087 GXV131087:GXX131087 GNZ131087:GOB131087 GED131087:GEF131087 FUH131087:FUJ131087 FKL131087:FKN131087 FAP131087:FAR131087 EQT131087:EQV131087 EGX131087:EGZ131087 DXB131087:DXD131087 DNF131087:DNH131087 DDJ131087:DDL131087 CTN131087:CTP131087 CJR131087:CJT131087 BZV131087:BZX131087 BPZ131087:BQB131087 BGD131087:BGF131087 AWH131087:AWJ131087 AML131087:AMN131087 ACP131087:ACR131087 ST131087:SV131087 IX131087:IZ131087 B131099:D131099 WVJ65551:WVL65551 WLN65551:WLP65551 WBR65551:WBT65551 VRV65551:VRX65551 VHZ65551:VIB65551 UYD65551:UYF65551 UOH65551:UOJ65551 UEL65551:UEN65551 TUP65551:TUR65551 TKT65551:TKV65551 TAX65551:TAZ65551 SRB65551:SRD65551 SHF65551:SHH65551 RXJ65551:RXL65551 RNN65551:RNP65551 RDR65551:RDT65551 QTV65551:QTX65551 QJZ65551:QKB65551 QAD65551:QAF65551 PQH65551:PQJ65551 PGL65551:PGN65551 OWP65551:OWR65551 OMT65551:OMV65551 OCX65551:OCZ65551 NTB65551:NTD65551 NJF65551:NJH65551 MZJ65551:MZL65551 MPN65551:MPP65551 MFR65551:MFT65551 LVV65551:LVX65551 LLZ65551:LMB65551 LCD65551:LCF65551 KSH65551:KSJ65551 KIL65551:KIN65551 JYP65551:JYR65551 JOT65551:JOV65551 JEX65551:JEZ65551 IVB65551:IVD65551 ILF65551:ILH65551 IBJ65551:IBL65551 HRN65551:HRP65551 HHR65551:HHT65551 GXV65551:GXX65551 GNZ65551:GOB65551 GED65551:GEF65551 FUH65551:FUJ65551 FKL65551:FKN65551 FAP65551:FAR65551 EQT65551:EQV65551 EGX65551:EGZ65551 DXB65551:DXD65551 DNF65551:DNH65551 DDJ65551:DDL65551 CTN65551:CTP65551 CJR65551:CJT65551 BZV65551:BZX65551 BPZ65551:BQB65551 BGD65551:BGF65551 AWH65551:AWJ65551 AML65551:AMN65551 ACP65551:ACR65551 ST65551:SV65551 IX65551:IZ65551 B65563:D65563 WVJ10:WVL10 WLN10:WLP10 WBR10:WBT10 VRV10:VRX10 VHZ10:VIB10 UYD10:UYF10 UOH10:UOJ10 UEL10:UEN10 TUP10:TUR10 TKT10:TKV10 TAX10:TAZ10 SRB10:SRD10 SHF10:SHH10 RXJ10:RXL10 RNN10:RNP10 RDR10:RDT10 QTV10:QTX10 QJZ10:QKB10 QAD10:QAF10 PQH10:PQJ10 PGL10:PGN10 OWP10:OWR10 OMT10:OMV10 OCX10:OCZ10 NTB10:NTD10 NJF10:NJH10 MZJ10:MZL10 MPN10:MPP10 MFR10:MFT10 LVV10:LVX10 LLZ10:LMB10 LCD10:LCF10 KSH10:KSJ10 KIL10:KIN10 JYP10:JYR10 JOT10:JOV10 JEX10:JEZ10 IVB10:IVD10 ILF10:ILH10 IBJ10:IBL10 HRN10:HRP10 HHR10:HHT10 GXV10:GXX10 GNZ10:GOB10 GED10:GEF10 FUH10:FUJ10 FKL10:FKN10 FAP10:FAR10 EQT10:EQV10 EGX10:EGZ10 DXB10:DXD10 DNF10:DNH10 DDJ10:DDL10 CTN10:CTP10 CJR10:CJT10 BZV10:BZX10 BPZ10:BQB10 BGD10:BGF10 AWH10:AWJ10 AML10:AMN10 ACP10:ACR10 ST10:SV10 IX10:IZ10">
      <formula1>$L$7:$L$99</formula1>
    </dataValidation>
    <dataValidation type="list" allowBlank="1" showInputMessage="1" showErrorMessage="1" sqref="B10:D10">
      <formula1>$L$7:$L$100</formula1>
    </dataValidation>
    <dataValidation type="list" allowBlank="1" showInputMessage="1" showErrorMessage="1" sqref="F11:G11 WVN983056:WVO983056 WLR983056:WLS983056 WBV983056:WBW983056 VRZ983056:VSA983056 VID983056:VIE983056 UYH983056:UYI983056 UOL983056:UOM983056 UEP983056:UEQ983056 TUT983056:TUU983056 TKX983056:TKY983056 TBB983056:TBC983056 SRF983056:SRG983056 SHJ983056:SHK983056 RXN983056:RXO983056 RNR983056:RNS983056 RDV983056:RDW983056 QTZ983056:QUA983056 QKD983056:QKE983056 QAH983056:QAI983056 PQL983056:PQM983056 PGP983056:PGQ983056 OWT983056:OWU983056 OMX983056:OMY983056 ODB983056:ODC983056 NTF983056:NTG983056 NJJ983056:NJK983056 MZN983056:MZO983056 MPR983056:MPS983056 MFV983056:MFW983056 LVZ983056:LWA983056 LMD983056:LME983056 LCH983056:LCI983056 KSL983056:KSM983056 KIP983056:KIQ983056 JYT983056:JYU983056 JOX983056:JOY983056 JFB983056:JFC983056 IVF983056:IVG983056 ILJ983056:ILK983056 IBN983056:IBO983056 HRR983056:HRS983056 HHV983056:HHW983056 GXZ983056:GYA983056 GOD983056:GOE983056 GEH983056:GEI983056 FUL983056:FUM983056 FKP983056:FKQ983056 FAT983056:FAU983056 EQX983056:EQY983056 EHB983056:EHC983056 DXF983056:DXG983056 DNJ983056:DNK983056 DDN983056:DDO983056 CTR983056:CTS983056 CJV983056:CJW983056 BZZ983056:CAA983056 BQD983056:BQE983056 BGH983056:BGI983056 AWL983056:AWM983056 AMP983056:AMQ983056 ACT983056:ACU983056 SX983056:SY983056 JB983056:JC983056 F983068:G983068 WVN917520:WVO917520 WLR917520:WLS917520 WBV917520:WBW917520 VRZ917520:VSA917520 VID917520:VIE917520 UYH917520:UYI917520 UOL917520:UOM917520 UEP917520:UEQ917520 TUT917520:TUU917520 TKX917520:TKY917520 TBB917520:TBC917520 SRF917520:SRG917520 SHJ917520:SHK917520 RXN917520:RXO917520 RNR917520:RNS917520 RDV917520:RDW917520 QTZ917520:QUA917520 QKD917520:QKE917520 QAH917520:QAI917520 PQL917520:PQM917520 PGP917520:PGQ917520 OWT917520:OWU917520 OMX917520:OMY917520 ODB917520:ODC917520 NTF917520:NTG917520 NJJ917520:NJK917520 MZN917520:MZO917520 MPR917520:MPS917520 MFV917520:MFW917520 LVZ917520:LWA917520 LMD917520:LME917520 LCH917520:LCI917520 KSL917520:KSM917520 KIP917520:KIQ917520 JYT917520:JYU917520 JOX917520:JOY917520 JFB917520:JFC917520 IVF917520:IVG917520 ILJ917520:ILK917520 IBN917520:IBO917520 HRR917520:HRS917520 HHV917520:HHW917520 GXZ917520:GYA917520 GOD917520:GOE917520 GEH917520:GEI917520 FUL917520:FUM917520 FKP917520:FKQ917520 FAT917520:FAU917520 EQX917520:EQY917520 EHB917520:EHC917520 DXF917520:DXG917520 DNJ917520:DNK917520 DDN917520:DDO917520 CTR917520:CTS917520 CJV917520:CJW917520 BZZ917520:CAA917520 BQD917520:BQE917520 BGH917520:BGI917520 AWL917520:AWM917520 AMP917520:AMQ917520 ACT917520:ACU917520 SX917520:SY917520 JB917520:JC917520 F917532:G917532 WVN851984:WVO851984 WLR851984:WLS851984 WBV851984:WBW851984 VRZ851984:VSA851984 VID851984:VIE851984 UYH851984:UYI851984 UOL851984:UOM851984 UEP851984:UEQ851984 TUT851984:TUU851984 TKX851984:TKY851984 TBB851984:TBC851984 SRF851984:SRG851984 SHJ851984:SHK851984 RXN851984:RXO851984 RNR851984:RNS851984 RDV851984:RDW851984 QTZ851984:QUA851984 QKD851984:QKE851984 QAH851984:QAI851984 PQL851984:PQM851984 PGP851984:PGQ851984 OWT851984:OWU851984 OMX851984:OMY851984 ODB851984:ODC851984 NTF851984:NTG851984 NJJ851984:NJK851984 MZN851984:MZO851984 MPR851984:MPS851984 MFV851984:MFW851984 LVZ851984:LWA851984 LMD851984:LME851984 LCH851984:LCI851984 KSL851984:KSM851984 KIP851984:KIQ851984 JYT851984:JYU851984 JOX851984:JOY851984 JFB851984:JFC851984 IVF851984:IVG851984 ILJ851984:ILK851984 IBN851984:IBO851984 HRR851984:HRS851984 HHV851984:HHW851984 GXZ851984:GYA851984 GOD851984:GOE851984 GEH851984:GEI851984 FUL851984:FUM851984 FKP851984:FKQ851984 FAT851984:FAU851984 EQX851984:EQY851984 EHB851984:EHC851984 DXF851984:DXG851984 DNJ851984:DNK851984 DDN851984:DDO851984 CTR851984:CTS851984 CJV851984:CJW851984 BZZ851984:CAA851984 BQD851984:BQE851984 BGH851984:BGI851984 AWL851984:AWM851984 AMP851984:AMQ851984 ACT851984:ACU851984 SX851984:SY851984 JB851984:JC851984 F851996:G851996 WVN786448:WVO786448 WLR786448:WLS786448 WBV786448:WBW786448 VRZ786448:VSA786448 VID786448:VIE786448 UYH786448:UYI786448 UOL786448:UOM786448 UEP786448:UEQ786448 TUT786448:TUU786448 TKX786448:TKY786448 TBB786448:TBC786448 SRF786448:SRG786448 SHJ786448:SHK786448 RXN786448:RXO786448 RNR786448:RNS786448 RDV786448:RDW786448 QTZ786448:QUA786448 QKD786448:QKE786448 QAH786448:QAI786448 PQL786448:PQM786448 PGP786448:PGQ786448 OWT786448:OWU786448 OMX786448:OMY786448 ODB786448:ODC786448 NTF786448:NTG786448 NJJ786448:NJK786448 MZN786448:MZO786448 MPR786448:MPS786448 MFV786448:MFW786448 LVZ786448:LWA786448 LMD786448:LME786448 LCH786448:LCI786448 KSL786448:KSM786448 KIP786448:KIQ786448 JYT786448:JYU786448 JOX786448:JOY786448 JFB786448:JFC786448 IVF786448:IVG786448 ILJ786448:ILK786448 IBN786448:IBO786448 HRR786448:HRS786448 HHV786448:HHW786448 GXZ786448:GYA786448 GOD786448:GOE786448 GEH786448:GEI786448 FUL786448:FUM786448 FKP786448:FKQ786448 FAT786448:FAU786448 EQX786448:EQY786448 EHB786448:EHC786448 DXF786448:DXG786448 DNJ786448:DNK786448 DDN786448:DDO786448 CTR786448:CTS786448 CJV786448:CJW786448 BZZ786448:CAA786448 BQD786448:BQE786448 BGH786448:BGI786448 AWL786448:AWM786448 AMP786448:AMQ786448 ACT786448:ACU786448 SX786448:SY786448 JB786448:JC786448 F786460:G786460 WVN720912:WVO720912 WLR720912:WLS720912 WBV720912:WBW720912 VRZ720912:VSA720912 VID720912:VIE720912 UYH720912:UYI720912 UOL720912:UOM720912 UEP720912:UEQ720912 TUT720912:TUU720912 TKX720912:TKY720912 TBB720912:TBC720912 SRF720912:SRG720912 SHJ720912:SHK720912 RXN720912:RXO720912 RNR720912:RNS720912 RDV720912:RDW720912 QTZ720912:QUA720912 QKD720912:QKE720912 QAH720912:QAI720912 PQL720912:PQM720912 PGP720912:PGQ720912 OWT720912:OWU720912 OMX720912:OMY720912 ODB720912:ODC720912 NTF720912:NTG720912 NJJ720912:NJK720912 MZN720912:MZO720912 MPR720912:MPS720912 MFV720912:MFW720912 LVZ720912:LWA720912 LMD720912:LME720912 LCH720912:LCI720912 KSL720912:KSM720912 KIP720912:KIQ720912 JYT720912:JYU720912 JOX720912:JOY720912 JFB720912:JFC720912 IVF720912:IVG720912 ILJ720912:ILK720912 IBN720912:IBO720912 HRR720912:HRS720912 HHV720912:HHW720912 GXZ720912:GYA720912 GOD720912:GOE720912 GEH720912:GEI720912 FUL720912:FUM720912 FKP720912:FKQ720912 FAT720912:FAU720912 EQX720912:EQY720912 EHB720912:EHC720912 DXF720912:DXG720912 DNJ720912:DNK720912 DDN720912:DDO720912 CTR720912:CTS720912 CJV720912:CJW720912 BZZ720912:CAA720912 BQD720912:BQE720912 BGH720912:BGI720912 AWL720912:AWM720912 AMP720912:AMQ720912 ACT720912:ACU720912 SX720912:SY720912 JB720912:JC720912 F720924:G720924 WVN655376:WVO655376 WLR655376:WLS655376 WBV655376:WBW655376 VRZ655376:VSA655376 VID655376:VIE655376 UYH655376:UYI655376 UOL655376:UOM655376 UEP655376:UEQ655376 TUT655376:TUU655376 TKX655376:TKY655376 TBB655376:TBC655376 SRF655376:SRG655376 SHJ655376:SHK655376 RXN655376:RXO655376 RNR655376:RNS655376 RDV655376:RDW655376 QTZ655376:QUA655376 QKD655376:QKE655376 QAH655376:QAI655376 PQL655376:PQM655376 PGP655376:PGQ655376 OWT655376:OWU655376 OMX655376:OMY655376 ODB655376:ODC655376 NTF655376:NTG655376 NJJ655376:NJK655376 MZN655376:MZO655376 MPR655376:MPS655376 MFV655376:MFW655376 LVZ655376:LWA655376 LMD655376:LME655376 LCH655376:LCI655376 KSL655376:KSM655376 KIP655376:KIQ655376 JYT655376:JYU655376 JOX655376:JOY655376 JFB655376:JFC655376 IVF655376:IVG655376 ILJ655376:ILK655376 IBN655376:IBO655376 HRR655376:HRS655376 HHV655376:HHW655376 GXZ655376:GYA655376 GOD655376:GOE655376 GEH655376:GEI655376 FUL655376:FUM655376 FKP655376:FKQ655376 FAT655376:FAU655376 EQX655376:EQY655376 EHB655376:EHC655376 DXF655376:DXG655376 DNJ655376:DNK655376 DDN655376:DDO655376 CTR655376:CTS655376 CJV655376:CJW655376 BZZ655376:CAA655376 BQD655376:BQE655376 BGH655376:BGI655376 AWL655376:AWM655376 AMP655376:AMQ655376 ACT655376:ACU655376 SX655376:SY655376 JB655376:JC655376 F655388:G655388 WVN589840:WVO589840 WLR589840:WLS589840 WBV589840:WBW589840 VRZ589840:VSA589840 VID589840:VIE589840 UYH589840:UYI589840 UOL589840:UOM589840 UEP589840:UEQ589840 TUT589840:TUU589840 TKX589840:TKY589840 TBB589840:TBC589840 SRF589840:SRG589840 SHJ589840:SHK589840 RXN589840:RXO589840 RNR589840:RNS589840 RDV589840:RDW589840 QTZ589840:QUA589840 QKD589840:QKE589840 QAH589840:QAI589840 PQL589840:PQM589840 PGP589840:PGQ589840 OWT589840:OWU589840 OMX589840:OMY589840 ODB589840:ODC589840 NTF589840:NTG589840 NJJ589840:NJK589840 MZN589840:MZO589840 MPR589840:MPS589840 MFV589840:MFW589840 LVZ589840:LWA589840 LMD589840:LME589840 LCH589840:LCI589840 KSL589840:KSM589840 KIP589840:KIQ589840 JYT589840:JYU589840 JOX589840:JOY589840 JFB589840:JFC589840 IVF589840:IVG589840 ILJ589840:ILK589840 IBN589840:IBO589840 HRR589840:HRS589840 HHV589840:HHW589840 GXZ589840:GYA589840 GOD589840:GOE589840 GEH589840:GEI589840 FUL589840:FUM589840 FKP589840:FKQ589840 FAT589840:FAU589840 EQX589840:EQY589840 EHB589840:EHC589840 DXF589840:DXG589840 DNJ589840:DNK589840 DDN589840:DDO589840 CTR589840:CTS589840 CJV589840:CJW589840 BZZ589840:CAA589840 BQD589840:BQE589840 BGH589840:BGI589840 AWL589840:AWM589840 AMP589840:AMQ589840 ACT589840:ACU589840 SX589840:SY589840 JB589840:JC589840 F589852:G589852 WVN524304:WVO524304 WLR524304:WLS524304 WBV524304:WBW524304 VRZ524304:VSA524304 VID524304:VIE524304 UYH524304:UYI524304 UOL524304:UOM524304 UEP524304:UEQ524304 TUT524304:TUU524304 TKX524304:TKY524304 TBB524304:TBC524304 SRF524304:SRG524304 SHJ524304:SHK524304 RXN524304:RXO524304 RNR524304:RNS524304 RDV524304:RDW524304 QTZ524304:QUA524304 QKD524304:QKE524304 QAH524304:QAI524304 PQL524304:PQM524304 PGP524304:PGQ524304 OWT524304:OWU524304 OMX524304:OMY524304 ODB524304:ODC524304 NTF524304:NTG524304 NJJ524304:NJK524304 MZN524304:MZO524304 MPR524304:MPS524304 MFV524304:MFW524304 LVZ524304:LWA524304 LMD524304:LME524304 LCH524304:LCI524304 KSL524304:KSM524304 KIP524304:KIQ524304 JYT524304:JYU524304 JOX524304:JOY524304 JFB524304:JFC524304 IVF524304:IVG524304 ILJ524304:ILK524304 IBN524304:IBO524304 HRR524304:HRS524304 HHV524304:HHW524304 GXZ524304:GYA524304 GOD524304:GOE524304 GEH524304:GEI524304 FUL524304:FUM524304 FKP524304:FKQ524304 FAT524304:FAU524304 EQX524304:EQY524304 EHB524304:EHC524304 DXF524304:DXG524304 DNJ524304:DNK524304 DDN524304:DDO524304 CTR524304:CTS524304 CJV524304:CJW524304 BZZ524304:CAA524304 BQD524304:BQE524304 BGH524304:BGI524304 AWL524304:AWM524304 AMP524304:AMQ524304 ACT524304:ACU524304 SX524304:SY524304 JB524304:JC524304 F524316:G524316 WVN458768:WVO458768 WLR458768:WLS458768 WBV458768:WBW458768 VRZ458768:VSA458768 VID458768:VIE458768 UYH458768:UYI458768 UOL458768:UOM458768 UEP458768:UEQ458768 TUT458768:TUU458768 TKX458768:TKY458768 TBB458768:TBC458768 SRF458768:SRG458768 SHJ458768:SHK458768 RXN458768:RXO458768 RNR458768:RNS458768 RDV458768:RDW458768 QTZ458768:QUA458768 QKD458768:QKE458768 QAH458768:QAI458768 PQL458768:PQM458768 PGP458768:PGQ458768 OWT458768:OWU458768 OMX458768:OMY458768 ODB458768:ODC458768 NTF458768:NTG458768 NJJ458768:NJK458768 MZN458768:MZO458768 MPR458768:MPS458768 MFV458768:MFW458768 LVZ458768:LWA458768 LMD458768:LME458768 LCH458768:LCI458768 KSL458768:KSM458768 KIP458768:KIQ458768 JYT458768:JYU458768 JOX458768:JOY458768 JFB458768:JFC458768 IVF458768:IVG458768 ILJ458768:ILK458768 IBN458768:IBO458768 HRR458768:HRS458768 HHV458768:HHW458768 GXZ458768:GYA458768 GOD458768:GOE458768 GEH458768:GEI458768 FUL458768:FUM458768 FKP458768:FKQ458768 FAT458768:FAU458768 EQX458768:EQY458768 EHB458768:EHC458768 DXF458768:DXG458768 DNJ458768:DNK458768 DDN458768:DDO458768 CTR458768:CTS458768 CJV458768:CJW458768 BZZ458768:CAA458768 BQD458768:BQE458768 BGH458768:BGI458768 AWL458768:AWM458768 AMP458768:AMQ458768 ACT458768:ACU458768 SX458768:SY458768 JB458768:JC458768 F458780:G458780 WVN393232:WVO393232 WLR393232:WLS393232 WBV393232:WBW393232 VRZ393232:VSA393232 VID393232:VIE393232 UYH393232:UYI393232 UOL393232:UOM393232 UEP393232:UEQ393232 TUT393232:TUU393232 TKX393232:TKY393232 TBB393232:TBC393232 SRF393232:SRG393232 SHJ393232:SHK393232 RXN393232:RXO393232 RNR393232:RNS393232 RDV393232:RDW393232 QTZ393232:QUA393232 QKD393232:QKE393232 QAH393232:QAI393232 PQL393232:PQM393232 PGP393232:PGQ393232 OWT393232:OWU393232 OMX393232:OMY393232 ODB393232:ODC393232 NTF393232:NTG393232 NJJ393232:NJK393232 MZN393232:MZO393232 MPR393232:MPS393232 MFV393232:MFW393232 LVZ393232:LWA393232 LMD393232:LME393232 LCH393232:LCI393232 KSL393232:KSM393232 KIP393232:KIQ393232 JYT393232:JYU393232 JOX393232:JOY393232 JFB393232:JFC393232 IVF393232:IVG393232 ILJ393232:ILK393232 IBN393232:IBO393232 HRR393232:HRS393232 HHV393232:HHW393232 GXZ393232:GYA393232 GOD393232:GOE393232 GEH393232:GEI393232 FUL393232:FUM393232 FKP393232:FKQ393232 FAT393232:FAU393232 EQX393232:EQY393232 EHB393232:EHC393232 DXF393232:DXG393232 DNJ393232:DNK393232 DDN393232:DDO393232 CTR393232:CTS393232 CJV393232:CJW393232 BZZ393232:CAA393232 BQD393232:BQE393232 BGH393232:BGI393232 AWL393232:AWM393232 AMP393232:AMQ393232 ACT393232:ACU393232 SX393232:SY393232 JB393232:JC393232 F393244:G393244 WVN327696:WVO327696 WLR327696:WLS327696 WBV327696:WBW327696 VRZ327696:VSA327696 VID327696:VIE327696 UYH327696:UYI327696 UOL327696:UOM327696 UEP327696:UEQ327696 TUT327696:TUU327696 TKX327696:TKY327696 TBB327696:TBC327696 SRF327696:SRG327696 SHJ327696:SHK327696 RXN327696:RXO327696 RNR327696:RNS327696 RDV327696:RDW327696 QTZ327696:QUA327696 QKD327696:QKE327696 QAH327696:QAI327696 PQL327696:PQM327696 PGP327696:PGQ327696 OWT327696:OWU327696 OMX327696:OMY327696 ODB327696:ODC327696 NTF327696:NTG327696 NJJ327696:NJK327696 MZN327696:MZO327696 MPR327696:MPS327696 MFV327696:MFW327696 LVZ327696:LWA327696 LMD327696:LME327696 LCH327696:LCI327696 KSL327696:KSM327696 KIP327696:KIQ327696 JYT327696:JYU327696 JOX327696:JOY327696 JFB327696:JFC327696 IVF327696:IVG327696 ILJ327696:ILK327696 IBN327696:IBO327696 HRR327696:HRS327696 HHV327696:HHW327696 GXZ327696:GYA327696 GOD327696:GOE327696 GEH327696:GEI327696 FUL327696:FUM327696 FKP327696:FKQ327696 FAT327696:FAU327696 EQX327696:EQY327696 EHB327696:EHC327696 DXF327696:DXG327696 DNJ327696:DNK327696 DDN327696:DDO327696 CTR327696:CTS327696 CJV327696:CJW327696 BZZ327696:CAA327696 BQD327696:BQE327696 BGH327696:BGI327696 AWL327696:AWM327696 AMP327696:AMQ327696 ACT327696:ACU327696 SX327696:SY327696 JB327696:JC327696 F327708:G327708 WVN262160:WVO262160 WLR262160:WLS262160 WBV262160:WBW262160 VRZ262160:VSA262160 VID262160:VIE262160 UYH262160:UYI262160 UOL262160:UOM262160 UEP262160:UEQ262160 TUT262160:TUU262160 TKX262160:TKY262160 TBB262160:TBC262160 SRF262160:SRG262160 SHJ262160:SHK262160 RXN262160:RXO262160 RNR262160:RNS262160 RDV262160:RDW262160 QTZ262160:QUA262160 QKD262160:QKE262160 QAH262160:QAI262160 PQL262160:PQM262160 PGP262160:PGQ262160 OWT262160:OWU262160 OMX262160:OMY262160 ODB262160:ODC262160 NTF262160:NTG262160 NJJ262160:NJK262160 MZN262160:MZO262160 MPR262160:MPS262160 MFV262160:MFW262160 LVZ262160:LWA262160 LMD262160:LME262160 LCH262160:LCI262160 KSL262160:KSM262160 KIP262160:KIQ262160 JYT262160:JYU262160 JOX262160:JOY262160 JFB262160:JFC262160 IVF262160:IVG262160 ILJ262160:ILK262160 IBN262160:IBO262160 HRR262160:HRS262160 HHV262160:HHW262160 GXZ262160:GYA262160 GOD262160:GOE262160 GEH262160:GEI262160 FUL262160:FUM262160 FKP262160:FKQ262160 FAT262160:FAU262160 EQX262160:EQY262160 EHB262160:EHC262160 DXF262160:DXG262160 DNJ262160:DNK262160 DDN262160:DDO262160 CTR262160:CTS262160 CJV262160:CJW262160 BZZ262160:CAA262160 BQD262160:BQE262160 BGH262160:BGI262160 AWL262160:AWM262160 AMP262160:AMQ262160 ACT262160:ACU262160 SX262160:SY262160 JB262160:JC262160 F262172:G262172 WVN196624:WVO196624 WLR196624:WLS196624 WBV196624:WBW196624 VRZ196624:VSA196624 VID196624:VIE196624 UYH196624:UYI196624 UOL196624:UOM196624 UEP196624:UEQ196624 TUT196624:TUU196624 TKX196624:TKY196624 TBB196624:TBC196624 SRF196624:SRG196624 SHJ196624:SHK196624 RXN196624:RXO196624 RNR196624:RNS196624 RDV196624:RDW196624 QTZ196624:QUA196624 QKD196624:QKE196624 QAH196624:QAI196624 PQL196624:PQM196624 PGP196624:PGQ196624 OWT196624:OWU196624 OMX196624:OMY196624 ODB196624:ODC196624 NTF196624:NTG196624 NJJ196624:NJK196624 MZN196624:MZO196624 MPR196624:MPS196624 MFV196624:MFW196624 LVZ196624:LWA196624 LMD196624:LME196624 LCH196624:LCI196624 KSL196624:KSM196624 KIP196624:KIQ196624 JYT196624:JYU196624 JOX196624:JOY196624 JFB196624:JFC196624 IVF196624:IVG196624 ILJ196624:ILK196624 IBN196624:IBO196624 HRR196624:HRS196624 HHV196624:HHW196624 GXZ196624:GYA196624 GOD196624:GOE196624 GEH196624:GEI196624 FUL196624:FUM196624 FKP196624:FKQ196624 FAT196624:FAU196624 EQX196624:EQY196624 EHB196624:EHC196624 DXF196624:DXG196624 DNJ196624:DNK196624 DDN196624:DDO196624 CTR196624:CTS196624 CJV196624:CJW196624 BZZ196624:CAA196624 BQD196624:BQE196624 BGH196624:BGI196624 AWL196624:AWM196624 AMP196624:AMQ196624 ACT196624:ACU196624 SX196624:SY196624 JB196624:JC196624 F196636:G196636 WVN131088:WVO131088 WLR131088:WLS131088 WBV131088:WBW131088 VRZ131088:VSA131088 VID131088:VIE131088 UYH131088:UYI131088 UOL131088:UOM131088 UEP131088:UEQ131088 TUT131088:TUU131088 TKX131088:TKY131088 TBB131088:TBC131088 SRF131088:SRG131088 SHJ131088:SHK131088 RXN131088:RXO131088 RNR131088:RNS131088 RDV131088:RDW131088 QTZ131088:QUA131088 QKD131088:QKE131088 QAH131088:QAI131088 PQL131088:PQM131088 PGP131088:PGQ131088 OWT131088:OWU131088 OMX131088:OMY131088 ODB131088:ODC131088 NTF131088:NTG131088 NJJ131088:NJK131088 MZN131088:MZO131088 MPR131088:MPS131088 MFV131088:MFW131088 LVZ131088:LWA131088 LMD131088:LME131088 LCH131088:LCI131088 KSL131088:KSM131088 KIP131088:KIQ131088 JYT131088:JYU131088 JOX131088:JOY131088 JFB131088:JFC131088 IVF131088:IVG131088 ILJ131088:ILK131088 IBN131088:IBO131088 HRR131088:HRS131088 HHV131088:HHW131088 GXZ131088:GYA131088 GOD131088:GOE131088 GEH131088:GEI131088 FUL131088:FUM131088 FKP131088:FKQ131088 FAT131088:FAU131088 EQX131088:EQY131088 EHB131088:EHC131088 DXF131088:DXG131088 DNJ131088:DNK131088 DDN131088:DDO131088 CTR131088:CTS131088 CJV131088:CJW131088 BZZ131088:CAA131088 BQD131088:BQE131088 BGH131088:BGI131088 AWL131088:AWM131088 AMP131088:AMQ131088 ACT131088:ACU131088 SX131088:SY131088 JB131088:JC131088 F131100:G131100 WVN65552:WVO65552 WLR65552:WLS65552 WBV65552:WBW65552 VRZ65552:VSA65552 VID65552:VIE65552 UYH65552:UYI65552 UOL65552:UOM65552 UEP65552:UEQ65552 TUT65552:TUU65552 TKX65552:TKY65552 TBB65552:TBC65552 SRF65552:SRG65552 SHJ65552:SHK65552 RXN65552:RXO65552 RNR65552:RNS65552 RDV65552:RDW65552 QTZ65552:QUA65552 QKD65552:QKE65552 QAH65552:QAI65552 PQL65552:PQM65552 PGP65552:PGQ65552 OWT65552:OWU65552 OMX65552:OMY65552 ODB65552:ODC65552 NTF65552:NTG65552 NJJ65552:NJK65552 MZN65552:MZO65552 MPR65552:MPS65552 MFV65552:MFW65552 LVZ65552:LWA65552 LMD65552:LME65552 LCH65552:LCI65552 KSL65552:KSM65552 KIP65552:KIQ65552 JYT65552:JYU65552 JOX65552:JOY65552 JFB65552:JFC65552 IVF65552:IVG65552 ILJ65552:ILK65552 IBN65552:IBO65552 HRR65552:HRS65552 HHV65552:HHW65552 GXZ65552:GYA65552 GOD65552:GOE65552 GEH65552:GEI65552 FUL65552:FUM65552 FKP65552:FKQ65552 FAT65552:FAU65552 EQX65552:EQY65552 EHB65552:EHC65552 DXF65552:DXG65552 DNJ65552:DNK65552 DDN65552:DDO65552 CTR65552:CTS65552 CJV65552:CJW65552 BZZ65552:CAA65552 BQD65552:BQE65552 BGH65552:BGI65552 AWL65552:AWM65552 AMP65552:AMQ65552 ACT65552:ACU65552 SX65552:SY65552 JB65552:JC65552 F65564:G65564 WVN11:WVO11 WLR11:WLS11 WBV11:WBW11 VRZ11:VSA11 VID11:VIE11 UYH11:UYI11 UOL11:UOM11 UEP11:UEQ11 TUT11:TUU11 TKX11:TKY11 TBB11:TBC11 SRF11:SRG11 SHJ11:SHK11 RXN11:RXO11 RNR11:RNS11 RDV11:RDW11 QTZ11:QUA11 QKD11:QKE11 QAH11:QAI11 PQL11:PQM11 PGP11:PGQ11 OWT11:OWU11 OMX11:OMY11 ODB11:ODC11 NTF11:NTG11 NJJ11:NJK11 MZN11:MZO11 MPR11:MPS11 MFV11:MFW11 LVZ11:LWA11 LMD11:LME11 LCH11:LCI11 KSL11:KSM11 KIP11:KIQ11 JYT11:JYU11 JOX11:JOY11 JFB11:JFC11 IVF11:IVG11 ILJ11:ILK11 IBN11:IBO11 HRR11:HRS11 HHV11:HHW11 GXZ11:GYA11 GOD11:GOE11 GEH11:GEI11 FUL11:FUM11 FKP11:FKQ11 FAT11:FAU11 EQX11:EQY11 EHB11:EHC11 DXF11:DXG11 DNJ11:DNK11 DDN11:DDO11 CTR11:CTS11 CJV11:CJW11 BZZ11:CAA11 BQD11:BQE11 BGH11:BGI11 AWL11:AWM11 AMP11:AMQ11 ACT11:ACU11 SX11:SY11 JB11:JC11">
      <formula1>$N$7:$N$11</formula1>
    </dataValidation>
    <dataValidation type="list" allowBlank="1" showInputMessage="1" showErrorMessage="1" sqref="WVJ983056:WVL983056 WLN983056:WLP983056 WBR983056:WBT983056 VRV983056:VRX983056 VHZ983056:VIB983056 UYD983056:UYF983056 UOH983056:UOJ983056 UEL983056:UEN983056 TUP983056:TUR983056 TKT983056:TKV983056 TAX983056:TAZ983056 SRB983056:SRD983056 SHF983056:SHH983056 RXJ983056:RXL983056 RNN983056:RNP983056 RDR983056:RDT983056 QTV983056:QTX983056 QJZ983056:QKB983056 QAD983056:QAF983056 PQH983056:PQJ983056 PGL983056:PGN983056 OWP983056:OWR983056 OMT983056:OMV983056 OCX983056:OCZ983056 NTB983056:NTD983056 NJF983056:NJH983056 MZJ983056:MZL983056 MPN983056:MPP983056 MFR983056:MFT983056 LVV983056:LVX983056 LLZ983056:LMB983056 LCD983056:LCF983056 KSH983056:KSJ983056 KIL983056:KIN983056 JYP983056:JYR983056 JOT983056:JOV983056 JEX983056:JEZ983056 IVB983056:IVD983056 ILF983056:ILH983056 IBJ983056:IBL983056 HRN983056:HRP983056 HHR983056:HHT983056 GXV983056:GXX983056 GNZ983056:GOB983056 GED983056:GEF983056 FUH983056:FUJ983056 FKL983056:FKN983056 FAP983056:FAR983056 EQT983056:EQV983056 EGX983056:EGZ983056 DXB983056:DXD983056 DNF983056:DNH983056 DDJ983056:DDL983056 CTN983056:CTP983056 CJR983056:CJT983056 BZV983056:BZX983056 BPZ983056:BQB983056 BGD983056:BGF983056 AWH983056:AWJ983056 AML983056:AMN983056 ACP983056:ACR983056 ST983056:SV983056 IX983056:IZ983056 B983068:D983068 WVJ917520:WVL917520 WLN917520:WLP917520 WBR917520:WBT917520 VRV917520:VRX917520 VHZ917520:VIB917520 UYD917520:UYF917520 UOH917520:UOJ917520 UEL917520:UEN917520 TUP917520:TUR917520 TKT917520:TKV917520 TAX917520:TAZ917520 SRB917520:SRD917520 SHF917520:SHH917520 RXJ917520:RXL917520 RNN917520:RNP917520 RDR917520:RDT917520 QTV917520:QTX917520 QJZ917520:QKB917520 QAD917520:QAF917520 PQH917520:PQJ917520 PGL917520:PGN917520 OWP917520:OWR917520 OMT917520:OMV917520 OCX917520:OCZ917520 NTB917520:NTD917520 NJF917520:NJH917520 MZJ917520:MZL917520 MPN917520:MPP917520 MFR917520:MFT917520 LVV917520:LVX917520 LLZ917520:LMB917520 LCD917520:LCF917520 KSH917520:KSJ917520 KIL917520:KIN917520 JYP917520:JYR917520 JOT917520:JOV917520 JEX917520:JEZ917520 IVB917520:IVD917520 ILF917520:ILH917520 IBJ917520:IBL917520 HRN917520:HRP917520 HHR917520:HHT917520 GXV917520:GXX917520 GNZ917520:GOB917520 GED917520:GEF917520 FUH917520:FUJ917520 FKL917520:FKN917520 FAP917520:FAR917520 EQT917520:EQV917520 EGX917520:EGZ917520 DXB917520:DXD917520 DNF917520:DNH917520 DDJ917520:DDL917520 CTN917520:CTP917520 CJR917520:CJT917520 BZV917520:BZX917520 BPZ917520:BQB917520 BGD917520:BGF917520 AWH917520:AWJ917520 AML917520:AMN917520 ACP917520:ACR917520 ST917520:SV917520 IX917520:IZ917520 B917532:D917532 WVJ851984:WVL851984 WLN851984:WLP851984 WBR851984:WBT851984 VRV851984:VRX851984 VHZ851984:VIB851984 UYD851984:UYF851984 UOH851984:UOJ851984 UEL851984:UEN851984 TUP851984:TUR851984 TKT851984:TKV851984 TAX851984:TAZ851984 SRB851984:SRD851984 SHF851984:SHH851984 RXJ851984:RXL851984 RNN851984:RNP851984 RDR851984:RDT851984 QTV851984:QTX851984 QJZ851984:QKB851984 QAD851984:QAF851984 PQH851984:PQJ851984 PGL851984:PGN851984 OWP851984:OWR851984 OMT851984:OMV851984 OCX851984:OCZ851984 NTB851984:NTD851984 NJF851984:NJH851984 MZJ851984:MZL851984 MPN851984:MPP851984 MFR851984:MFT851984 LVV851984:LVX851984 LLZ851984:LMB851984 LCD851984:LCF851984 KSH851984:KSJ851984 KIL851984:KIN851984 JYP851984:JYR851984 JOT851984:JOV851984 JEX851984:JEZ851984 IVB851984:IVD851984 ILF851984:ILH851984 IBJ851984:IBL851984 HRN851984:HRP851984 HHR851984:HHT851984 GXV851984:GXX851984 GNZ851984:GOB851984 GED851984:GEF851984 FUH851984:FUJ851984 FKL851984:FKN851984 FAP851984:FAR851984 EQT851984:EQV851984 EGX851984:EGZ851984 DXB851984:DXD851984 DNF851984:DNH851984 DDJ851984:DDL851984 CTN851984:CTP851984 CJR851984:CJT851984 BZV851984:BZX851984 BPZ851984:BQB851984 BGD851984:BGF851984 AWH851984:AWJ851984 AML851984:AMN851984 ACP851984:ACR851984 ST851984:SV851984 IX851984:IZ851984 B851996:D851996 WVJ786448:WVL786448 WLN786448:WLP786448 WBR786448:WBT786448 VRV786448:VRX786448 VHZ786448:VIB786448 UYD786448:UYF786448 UOH786448:UOJ786448 UEL786448:UEN786448 TUP786448:TUR786448 TKT786448:TKV786448 TAX786448:TAZ786448 SRB786448:SRD786448 SHF786448:SHH786448 RXJ786448:RXL786448 RNN786448:RNP786448 RDR786448:RDT786448 QTV786448:QTX786448 QJZ786448:QKB786448 QAD786448:QAF786448 PQH786448:PQJ786448 PGL786448:PGN786448 OWP786448:OWR786448 OMT786448:OMV786448 OCX786448:OCZ786448 NTB786448:NTD786448 NJF786448:NJH786448 MZJ786448:MZL786448 MPN786448:MPP786448 MFR786448:MFT786448 LVV786448:LVX786448 LLZ786448:LMB786448 LCD786448:LCF786448 KSH786448:KSJ786448 KIL786448:KIN786448 JYP786448:JYR786448 JOT786448:JOV786448 JEX786448:JEZ786448 IVB786448:IVD786448 ILF786448:ILH786448 IBJ786448:IBL786448 HRN786448:HRP786448 HHR786448:HHT786448 GXV786448:GXX786448 GNZ786448:GOB786448 GED786448:GEF786448 FUH786448:FUJ786448 FKL786448:FKN786448 FAP786448:FAR786448 EQT786448:EQV786448 EGX786448:EGZ786448 DXB786448:DXD786448 DNF786448:DNH786448 DDJ786448:DDL786448 CTN786448:CTP786448 CJR786448:CJT786448 BZV786448:BZX786448 BPZ786448:BQB786448 BGD786448:BGF786448 AWH786448:AWJ786448 AML786448:AMN786448 ACP786448:ACR786448 ST786448:SV786448 IX786448:IZ786448 B786460:D786460 WVJ720912:WVL720912 WLN720912:WLP720912 WBR720912:WBT720912 VRV720912:VRX720912 VHZ720912:VIB720912 UYD720912:UYF720912 UOH720912:UOJ720912 UEL720912:UEN720912 TUP720912:TUR720912 TKT720912:TKV720912 TAX720912:TAZ720912 SRB720912:SRD720912 SHF720912:SHH720912 RXJ720912:RXL720912 RNN720912:RNP720912 RDR720912:RDT720912 QTV720912:QTX720912 QJZ720912:QKB720912 QAD720912:QAF720912 PQH720912:PQJ720912 PGL720912:PGN720912 OWP720912:OWR720912 OMT720912:OMV720912 OCX720912:OCZ720912 NTB720912:NTD720912 NJF720912:NJH720912 MZJ720912:MZL720912 MPN720912:MPP720912 MFR720912:MFT720912 LVV720912:LVX720912 LLZ720912:LMB720912 LCD720912:LCF720912 KSH720912:KSJ720912 KIL720912:KIN720912 JYP720912:JYR720912 JOT720912:JOV720912 JEX720912:JEZ720912 IVB720912:IVD720912 ILF720912:ILH720912 IBJ720912:IBL720912 HRN720912:HRP720912 HHR720912:HHT720912 GXV720912:GXX720912 GNZ720912:GOB720912 GED720912:GEF720912 FUH720912:FUJ720912 FKL720912:FKN720912 FAP720912:FAR720912 EQT720912:EQV720912 EGX720912:EGZ720912 DXB720912:DXD720912 DNF720912:DNH720912 DDJ720912:DDL720912 CTN720912:CTP720912 CJR720912:CJT720912 BZV720912:BZX720912 BPZ720912:BQB720912 BGD720912:BGF720912 AWH720912:AWJ720912 AML720912:AMN720912 ACP720912:ACR720912 ST720912:SV720912 IX720912:IZ720912 B720924:D720924 WVJ655376:WVL655376 WLN655376:WLP655376 WBR655376:WBT655376 VRV655376:VRX655376 VHZ655376:VIB655376 UYD655376:UYF655376 UOH655376:UOJ655376 UEL655376:UEN655376 TUP655376:TUR655376 TKT655376:TKV655376 TAX655376:TAZ655376 SRB655376:SRD655376 SHF655376:SHH655376 RXJ655376:RXL655376 RNN655376:RNP655376 RDR655376:RDT655376 QTV655376:QTX655376 QJZ655376:QKB655376 QAD655376:QAF655376 PQH655376:PQJ655376 PGL655376:PGN655376 OWP655376:OWR655376 OMT655376:OMV655376 OCX655376:OCZ655376 NTB655376:NTD655376 NJF655376:NJH655376 MZJ655376:MZL655376 MPN655376:MPP655376 MFR655376:MFT655376 LVV655376:LVX655376 LLZ655376:LMB655376 LCD655376:LCF655376 KSH655376:KSJ655376 KIL655376:KIN655376 JYP655376:JYR655376 JOT655376:JOV655376 JEX655376:JEZ655376 IVB655376:IVD655376 ILF655376:ILH655376 IBJ655376:IBL655376 HRN655376:HRP655376 HHR655376:HHT655376 GXV655376:GXX655376 GNZ655376:GOB655376 GED655376:GEF655376 FUH655376:FUJ655376 FKL655376:FKN655376 FAP655376:FAR655376 EQT655376:EQV655376 EGX655376:EGZ655376 DXB655376:DXD655376 DNF655376:DNH655376 DDJ655376:DDL655376 CTN655376:CTP655376 CJR655376:CJT655376 BZV655376:BZX655376 BPZ655376:BQB655376 BGD655376:BGF655376 AWH655376:AWJ655376 AML655376:AMN655376 ACP655376:ACR655376 ST655376:SV655376 IX655376:IZ655376 B655388:D655388 WVJ589840:WVL589840 WLN589840:WLP589840 WBR589840:WBT589840 VRV589840:VRX589840 VHZ589840:VIB589840 UYD589840:UYF589840 UOH589840:UOJ589840 UEL589840:UEN589840 TUP589840:TUR589840 TKT589840:TKV589840 TAX589840:TAZ589840 SRB589840:SRD589840 SHF589840:SHH589840 RXJ589840:RXL589840 RNN589840:RNP589840 RDR589840:RDT589840 QTV589840:QTX589840 QJZ589840:QKB589840 QAD589840:QAF589840 PQH589840:PQJ589840 PGL589840:PGN589840 OWP589840:OWR589840 OMT589840:OMV589840 OCX589840:OCZ589840 NTB589840:NTD589840 NJF589840:NJH589840 MZJ589840:MZL589840 MPN589840:MPP589840 MFR589840:MFT589840 LVV589840:LVX589840 LLZ589840:LMB589840 LCD589840:LCF589840 KSH589840:KSJ589840 KIL589840:KIN589840 JYP589840:JYR589840 JOT589840:JOV589840 JEX589840:JEZ589840 IVB589840:IVD589840 ILF589840:ILH589840 IBJ589840:IBL589840 HRN589840:HRP589840 HHR589840:HHT589840 GXV589840:GXX589840 GNZ589840:GOB589840 GED589840:GEF589840 FUH589840:FUJ589840 FKL589840:FKN589840 FAP589840:FAR589840 EQT589840:EQV589840 EGX589840:EGZ589840 DXB589840:DXD589840 DNF589840:DNH589840 DDJ589840:DDL589840 CTN589840:CTP589840 CJR589840:CJT589840 BZV589840:BZX589840 BPZ589840:BQB589840 BGD589840:BGF589840 AWH589840:AWJ589840 AML589840:AMN589840 ACP589840:ACR589840 ST589840:SV589840 IX589840:IZ589840 B589852:D589852 WVJ524304:WVL524304 WLN524304:WLP524304 WBR524304:WBT524304 VRV524304:VRX524304 VHZ524304:VIB524304 UYD524304:UYF524304 UOH524304:UOJ524304 UEL524304:UEN524304 TUP524304:TUR524304 TKT524304:TKV524304 TAX524304:TAZ524304 SRB524304:SRD524304 SHF524304:SHH524304 RXJ524304:RXL524304 RNN524304:RNP524304 RDR524304:RDT524304 QTV524304:QTX524304 QJZ524304:QKB524304 QAD524304:QAF524304 PQH524304:PQJ524304 PGL524304:PGN524304 OWP524304:OWR524304 OMT524304:OMV524304 OCX524304:OCZ524304 NTB524304:NTD524304 NJF524304:NJH524304 MZJ524304:MZL524304 MPN524304:MPP524304 MFR524304:MFT524304 LVV524304:LVX524304 LLZ524304:LMB524304 LCD524304:LCF524304 KSH524304:KSJ524304 KIL524304:KIN524304 JYP524304:JYR524304 JOT524304:JOV524304 JEX524304:JEZ524304 IVB524304:IVD524304 ILF524304:ILH524304 IBJ524304:IBL524304 HRN524304:HRP524304 HHR524304:HHT524304 GXV524304:GXX524304 GNZ524304:GOB524304 GED524304:GEF524304 FUH524304:FUJ524304 FKL524304:FKN524304 FAP524304:FAR524304 EQT524304:EQV524304 EGX524304:EGZ524304 DXB524304:DXD524304 DNF524304:DNH524304 DDJ524304:DDL524304 CTN524304:CTP524304 CJR524304:CJT524304 BZV524304:BZX524304 BPZ524304:BQB524304 BGD524304:BGF524304 AWH524304:AWJ524304 AML524304:AMN524304 ACP524304:ACR524304 ST524304:SV524304 IX524304:IZ524304 B524316:D524316 WVJ458768:WVL458768 WLN458768:WLP458768 WBR458768:WBT458768 VRV458768:VRX458768 VHZ458768:VIB458768 UYD458768:UYF458768 UOH458768:UOJ458768 UEL458768:UEN458768 TUP458768:TUR458768 TKT458768:TKV458768 TAX458768:TAZ458768 SRB458768:SRD458768 SHF458768:SHH458768 RXJ458768:RXL458768 RNN458768:RNP458768 RDR458768:RDT458768 QTV458768:QTX458768 QJZ458768:QKB458768 QAD458768:QAF458768 PQH458768:PQJ458768 PGL458768:PGN458768 OWP458768:OWR458768 OMT458768:OMV458768 OCX458768:OCZ458768 NTB458768:NTD458768 NJF458768:NJH458768 MZJ458768:MZL458768 MPN458768:MPP458768 MFR458768:MFT458768 LVV458768:LVX458768 LLZ458768:LMB458768 LCD458768:LCF458768 KSH458768:KSJ458768 KIL458768:KIN458768 JYP458768:JYR458768 JOT458768:JOV458768 JEX458768:JEZ458768 IVB458768:IVD458768 ILF458768:ILH458768 IBJ458768:IBL458768 HRN458768:HRP458768 HHR458768:HHT458768 GXV458768:GXX458768 GNZ458768:GOB458768 GED458768:GEF458768 FUH458768:FUJ458768 FKL458768:FKN458768 FAP458768:FAR458768 EQT458768:EQV458768 EGX458768:EGZ458768 DXB458768:DXD458768 DNF458768:DNH458768 DDJ458768:DDL458768 CTN458768:CTP458768 CJR458768:CJT458768 BZV458768:BZX458768 BPZ458768:BQB458768 BGD458768:BGF458768 AWH458768:AWJ458768 AML458768:AMN458768 ACP458768:ACR458768 ST458768:SV458768 IX458768:IZ458768 B458780:D458780 WVJ393232:WVL393232 WLN393232:WLP393232 WBR393232:WBT393232 VRV393232:VRX393232 VHZ393232:VIB393232 UYD393232:UYF393232 UOH393232:UOJ393232 UEL393232:UEN393232 TUP393232:TUR393232 TKT393232:TKV393232 TAX393232:TAZ393232 SRB393232:SRD393232 SHF393232:SHH393232 RXJ393232:RXL393232 RNN393232:RNP393232 RDR393232:RDT393232 QTV393232:QTX393232 QJZ393232:QKB393232 QAD393232:QAF393232 PQH393232:PQJ393232 PGL393232:PGN393232 OWP393232:OWR393232 OMT393232:OMV393232 OCX393232:OCZ393232 NTB393232:NTD393232 NJF393232:NJH393232 MZJ393232:MZL393232 MPN393232:MPP393232 MFR393232:MFT393232 LVV393232:LVX393232 LLZ393232:LMB393232 LCD393232:LCF393232 KSH393232:KSJ393232 KIL393232:KIN393232 JYP393232:JYR393232 JOT393232:JOV393232 JEX393232:JEZ393232 IVB393232:IVD393232 ILF393232:ILH393232 IBJ393232:IBL393232 HRN393232:HRP393232 HHR393232:HHT393232 GXV393232:GXX393232 GNZ393232:GOB393232 GED393232:GEF393232 FUH393232:FUJ393232 FKL393232:FKN393232 FAP393232:FAR393232 EQT393232:EQV393232 EGX393232:EGZ393232 DXB393232:DXD393232 DNF393232:DNH393232 DDJ393232:DDL393232 CTN393232:CTP393232 CJR393232:CJT393232 BZV393232:BZX393232 BPZ393232:BQB393232 BGD393232:BGF393232 AWH393232:AWJ393232 AML393232:AMN393232 ACP393232:ACR393232 ST393232:SV393232 IX393232:IZ393232 B393244:D393244 WVJ327696:WVL327696 WLN327696:WLP327696 WBR327696:WBT327696 VRV327696:VRX327696 VHZ327696:VIB327696 UYD327696:UYF327696 UOH327696:UOJ327696 UEL327696:UEN327696 TUP327696:TUR327696 TKT327696:TKV327696 TAX327696:TAZ327696 SRB327696:SRD327696 SHF327696:SHH327696 RXJ327696:RXL327696 RNN327696:RNP327696 RDR327696:RDT327696 QTV327696:QTX327696 QJZ327696:QKB327696 QAD327696:QAF327696 PQH327696:PQJ327696 PGL327696:PGN327696 OWP327696:OWR327696 OMT327696:OMV327696 OCX327696:OCZ327696 NTB327696:NTD327696 NJF327696:NJH327696 MZJ327696:MZL327696 MPN327696:MPP327696 MFR327696:MFT327696 LVV327696:LVX327696 LLZ327696:LMB327696 LCD327696:LCF327696 KSH327696:KSJ327696 KIL327696:KIN327696 JYP327696:JYR327696 JOT327696:JOV327696 JEX327696:JEZ327696 IVB327696:IVD327696 ILF327696:ILH327696 IBJ327696:IBL327696 HRN327696:HRP327696 HHR327696:HHT327696 GXV327696:GXX327696 GNZ327696:GOB327696 GED327696:GEF327696 FUH327696:FUJ327696 FKL327696:FKN327696 FAP327696:FAR327696 EQT327696:EQV327696 EGX327696:EGZ327696 DXB327696:DXD327696 DNF327696:DNH327696 DDJ327696:DDL327696 CTN327696:CTP327696 CJR327696:CJT327696 BZV327696:BZX327696 BPZ327696:BQB327696 BGD327696:BGF327696 AWH327696:AWJ327696 AML327696:AMN327696 ACP327696:ACR327696 ST327696:SV327696 IX327696:IZ327696 B327708:D327708 WVJ262160:WVL262160 WLN262160:WLP262160 WBR262160:WBT262160 VRV262160:VRX262160 VHZ262160:VIB262160 UYD262160:UYF262160 UOH262160:UOJ262160 UEL262160:UEN262160 TUP262160:TUR262160 TKT262160:TKV262160 TAX262160:TAZ262160 SRB262160:SRD262160 SHF262160:SHH262160 RXJ262160:RXL262160 RNN262160:RNP262160 RDR262160:RDT262160 QTV262160:QTX262160 QJZ262160:QKB262160 QAD262160:QAF262160 PQH262160:PQJ262160 PGL262160:PGN262160 OWP262160:OWR262160 OMT262160:OMV262160 OCX262160:OCZ262160 NTB262160:NTD262160 NJF262160:NJH262160 MZJ262160:MZL262160 MPN262160:MPP262160 MFR262160:MFT262160 LVV262160:LVX262160 LLZ262160:LMB262160 LCD262160:LCF262160 KSH262160:KSJ262160 KIL262160:KIN262160 JYP262160:JYR262160 JOT262160:JOV262160 JEX262160:JEZ262160 IVB262160:IVD262160 ILF262160:ILH262160 IBJ262160:IBL262160 HRN262160:HRP262160 HHR262160:HHT262160 GXV262160:GXX262160 GNZ262160:GOB262160 GED262160:GEF262160 FUH262160:FUJ262160 FKL262160:FKN262160 FAP262160:FAR262160 EQT262160:EQV262160 EGX262160:EGZ262160 DXB262160:DXD262160 DNF262160:DNH262160 DDJ262160:DDL262160 CTN262160:CTP262160 CJR262160:CJT262160 BZV262160:BZX262160 BPZ262160:BQB262160 BGD262160:BGF262160 AWH262160:AWJ262160 AML262160:AMN262160 ACP262160:ACR262160 ST262160:SV262160 IX262160:IZ262160 B262172:D262172 WVJ196624:WVL196624 WLN196624:WLP196624 WBR196624:WBT196624 VRV196624:VRX196624 VHZ196624:VIB196624 UYD196624:UYF196624 UOH196624:UOJ196624 UEL196624:UEN196624 TUP196624:TUR196624 TKT196624:TKV196624 TAX196624:TAZ196624 SRB196624:SRD196624 SHF196624:SHH196624 RXJ196624:RXL196624 RNN196624:RNP196624 RDR196624:RDT196624 QTV196624:QTX196624 QJZ196624:QKB196624 QAD196624:QAF196624 PQH196624:PQJ196624 PGL196624:PGN196624 OWP196624:OWR196624 OMT196624:OMV196624 OCX196624:OCZ196624 NTB196624:NTD196624 NJF196624:NJH196624 MZJ196624:MZL196624 MPN196624:MPP196624 MFR196624:MFT196624 LVV196624:LVX196624 LLZ196624:LMB196624 LCD196624:LCF196624 KSH196624:KSJ196624 KIL196624:KIN196624 JYP196624:JYR196624 JOT196624:JOV196624 JEX196624:JEZ196624 IVB196624:IVD196624 ILF196624:ILH196624 IBJ196624:IBL196624 HRN196624:HRP196624 HHR196624:HHT196624 GXV196624:GXX196624 GNZ196624:GOB196624 GED196624:GEF196624 FUH196624:FUJ196624 FKL196624:FKN196624 FAP196624:FAR196624 EQT196624:EQV196624 EGX196624:EGZ196624 DXB196624:DXD196624 DNF196624:DNH196624 DDJ196624:DDL196624 CTN196624:CTP196624 CJR196624:CJT196624 BZV196624:BZX196624 BPZ196624:BQB196624 BGD196624:BGF196624 AWH196624:AWJ196624 AML196624:AMN196624 ACP196624:ACR196624 ST196624:SV196624 IX196624:IZ196624 B196636:D196636 WVJ131088:WVL131088 WLN131088:WLP131088 WBR131088:WBT131088 VRV131088:VRX131088 VHZ131088:VIB131088 UYD131088:UYF131088 UOH131088:UOJ131088 UEL131088:UEN131088 TUP131088:TUR131088 TKT131088:TKV131088 TAX131088:TAZ131088 SRB131088:SRD131088 SHF131088:SHH131088 RXJ131088:RXL131088 RNN131088:RNP131088 RDR131088:RDT131088 QTV131088:QTX131088 QJZ131088:QKB131088 QAD131088:QAF131088 PQH131088:PQJ131088 PGL131088:PGN131088 OWP131088:OWR131088 OMT131088:OMV131088 OCX131088:OCZ131088 NTB131088:NTD131088 NJF131088:NJH131088 MZJ131088:MZL131088 MPN131088:MPP131088 MFR131088:MFT131088 LVV131088:LVX131088 LLZ131088:LMB131088 LCD131088:LCF131088 KSH131088:KSJ131088 KIL131088:KIN131088 JYP131088:JYR131088 JOT131088:JOV131088 JEX131088:JEZ131088 IVB131088:IVD131088 ILF131088:ILH131088 IBJ131088:IBL131088 HRN131088:HRP131088 HHR131088:HHT131088 GXV131088:GXX131088 GNZ131088:GOB131088 GED131088:GEF131088 FUH131088:FUJ131088 FKL131088:FKN131088 FAP131088:FAR131088 EQT131088:EQV131088 EGX131088:EGZ131088 DXB131088:DXD131088 DNF131088:DNH131088 DDJ131088:DDL131088 CTN131088:CTP131088 CJR131088:CJT131088 BZV131088:BZX131088 BPZ131088:BQB131088 BGD131088:BGF131088 AWH131088:AWJ131088 AML131088:AMN131088 ACP131088:ACR131088 ST131088:SV131088 IX131088:IZ131088 B131100:D131100 WVJ65552:WVL65552 WLN65552:WLP65552 WBR65552:WBT65552 VRV65552:VRX65552 VHZ65552:VIB65552 UYD65552:UYF65552 UOH65552:UOJ65552 UEL65552:UEN65552 TUP65552:TUR65552 TKT65552:TKV65552 TAX65552:TAZ65552 SRB65552:SRD65552 SHF65552:SHH65552 RXJ65552:RXL65552 RNN65552:RNP65552 RDR65552:RDT65552 QTV65552:QTX65552 QJZ65552:QKB65552 QAD65552:QAF65552 PQH65552:PQJ65552 PGL65552:PGN65552 OWP65552:OWR65552 OMT65552:OMV65552 OCX65552:OCZ65552 NTB65552:NTD65552 NJF65552:NJH65552 MZJ65552:MZL65552 MPN65552:MPP65552 MFR65552:MFT65552 LVV65552:LVX65552 LLZ65552:LMB65552 LCD65552:LCF65552 KSH65552:KSJ65552 KIL65552:KIN65552 JYP65552:JYR65552 JOT65552:JOV65552 JEX65552:JEZ65552 IVB65552:IVD65552 ILF65552:ILH65552 IBJ65552:IBL65552 HRN65552:HRP65552 HHR65552:HHT65552 GXV65552:GXX65552 GNZ65552:GOB65552 GED65552:GEF65552 FUH65552:FUJ65552 FKL65552:FKN65552 FAP65552:FAR65552 EQT65552:EQV65552 EGX65552:EGZ65552 DXB65552:DXD65552 DNF65552:DNH65552 DDJ65552:DDL65552 CTN65552:CTP65552 CJR65552:CJT65552 BZV65552:BZX65552 BPZ65552:BQB65552 BGD65552:BGF65552 AWH65552:AWJ65552 AML65552:AMN65552 ACP65552:ACR65552 ST65552:SV65552 IX65552:IZ65552 B65564:D65564 WVJ11:WVL11 WLN11:WLP11 WBR11:WBT11 VRV11:VRX11 VHZ11:VIB11 UYD11:UYF11 UOH11:UOJ11 UEL11:UEN11 TUP11:TUR11 TKT11:TKV11 TAX11:TAZ11 SRB11:SRD11 SHF11:SHH11 RXJ11:RXL11 RNN11:RNP11 RDR11:RDT11 QTV11:QTX11 QJZ11:QKB11 QAD11:QAF11 PQH11:PQJ11 PGL11:PGN11 OWP11:OWR11 OMT11:OMV11 OCX11:OCZ11 NTB11:NTD11 NJF11:NJH11 MZJ11:MZL11 MPN11:MPP11 MFR11:MFT11 LVV11:LVX11 LLZ11:LMB11 LCD11:LCF11 KSH11:KSJ11 KIL11:KIN11 JYP11:JYR11 JOT11:JOV11 JEX11:JEZ11 IVB11:IVD11 ILF11:ILH11 IBJ11:IBL11 HRN11:HRP11 HHR11:HHT11 GXV11:GXX11 GNZ11:GOB11 GED11:GEF11 FUH11:FUJ11 FKL11:FKN11 FAP11:FAR11 EQT11:EQV11 EGX11:EGZ11 DXB11:DXD11 DNF11:DNH11 DDJ11:DDL11 CTN11:CTP11 CJR11:CJT11 BZV11:BZX11 BPZ11:BQB11 BGD11:BGF11 AWH11:AWJ11 AML11:AMN11 ACP11:ACR11 ST11:SV11 IX11:IZ11">
      <formula1>$M$7:$M$15</formula1>
    </dataValidation>
    <dataValidation type="list" allowBlank="1" showInputMessage="1" showErrorMessage="1" sqref="B11:D11">
      <formula1>$M$7:$M$14</formula1>
    </dataValidation>
    <dataValidation type="whole" operator="greaterThanOrEqual" allowBlank="1" showInputMessage="1" showErrorMessage="1" sqref="JB15:JB31 SX15:SX31 ACT15:ACT31 AMP15:AMP31 AWL15:AWL31 BGH15:BGH31 BQD15:BQD31 BZZ15:BZZ31 CJV15:CJV31 CTR15:CTR31 DDN15:DDN31 DNJ15:DNJ31 DXF15:DXF31 EHB15:EHB31 EQX15:EQX31 FAT15:FAT31 FKP15:FKP31 FUL15:FUL31 GEH15:GEH31 GOD15:GOD31 GXZ15:GXZ31 HHV15:HHV31 HRR15:HRR31 IBN15:IBN31 ILJ15:ILJ31 IVF15:IVF31 JFB15:JFB31 JOX15:JOX31 JYT15:JYT31 KIP15:KIP31 KSL15:KSL31 LCH15:LCH31 LMD15:LMD31 LVZ15:LVZ31 MFV15:MFV31 MPR15:MPR31 MZN15:MZN31 NJJ15:NJJ31 NTF15:NTF31 ODB15:ODB31 OMX15:OMX31 OWT15:OWT31 PGP15:PGP31 PQL15:PQL31 QAH15:QAH31 QKD15:QKD31 QTZ15:QTZ31 RDV15:RDV31 RNR15:RNR31 RXN15:RXN31 SHJ15:SHJ31 SRF15:SRF31 TBB15:TBB31 TKX15:TKX31 TUT15:TUT31 UEP15:UEP31 UOL15:UOL31 UYH15:UYH31 VID15:VID31 VRZ15:VRZ31 WBV15:WBV31 WLR15:WLR31 WVN15:WVN31 F65568:F65584 JB65556:JB65572 SX65556:SX65572 ACT65556:ACT65572 AMP65556:AMP65572 AWL65556:AWL65572 BGH65556:BGH65572 BQD65556:BQD65572 BZZ65556:BZZ65572 CJV65556:CJV65572 CTR65556:CTR65572 DDN65556:DDN65572 DNJ65556:DNJ65572 DXF65556:DXF65572 EHB65556:EHB65572 EQX65556:EQX65572 FAT65556:FAT65572 FKP65556:FKP65572 FUL65556:FUL65572 GEH65556:GEH65572 GOD65556:GOD65572 GXZ65556:GXZ65572 HHV65556:HHV65572 HRR65556:HRR65572 IBN65556:IBN65572 ILJ65556:ILJ65572 IVF65556:IVF65572 JFB65556:JFB65572 JOX65556:JOX65572 JYT65556:JYT65572 KIP65556:KIP65572 KSL65556:KSL65572 LCH65556:LCH65572 LMD65556:LMD65572 LVZ65556:LVZ65572 MFV65556:MFV65572 MPR65556:MPR65572 MZN65556:MZN65572 NJJ65556:NJJ65572 NTF65556:NTF65572 ODB65556:ODB65572 OMX65556:OMX65572 OWT65556:OWT65572 PGP65556:PGP65572 PQL65556:PQL65572 QAH65556:QAH65572 QKD65556:QKD65572 QTZ65556:QTZ65572 RDV65556:RDV65572 RNR65556:RNR65572 RXN65556:RXN65572 SHJ65556:SHJ65572 SRF65556:SRF65572 TBB65556:TBB65572 TKX65556:TKX65572 TUT65556:TUT65572 UEP65556:UEP65572 UOL65556:UOL65572 UYH65556:UYH65572 VID65556:VID65572 VRZ65556:VRZ65572 WBV65556:WBV65572 WLR65556:WLR65572 WVN65556:WVN65572 F131104:F131120 JB131092:JB131108 SX131092:SX131108 ACT131092:ACT131108 AMP131092:AMP131108 AWL131092:AWL131108 BGH131092:BGH131108 BQD131092:BQD131108 BZZ131092:BZZ131108 CJV131092:CJV131108 CTR131092:CTR131108 DDN131092:DDN131108 DNJ131092:DNJ131108 DXF131092:DXF131108 EHB131092:EHB131108 EQX131092:EQX131108 FAT131092:FAT131108 FKP131092:FKP131108 FUL131092:FUL131108 GEH131092:GEH131108 GOD131092:GOD131108 GXZ131092:GXZ131108 HHV131092:HHV131108 HRR131092:HRR131108 IBN131092:IBN131108 ILJ131092:ILJ131108 IVF131092:IVF131108 JFB131092:JFB131108 JOX131092:JOX131108 JYT131092:JYT131108 KIP131092:KIP131108 KSL131092:KSL131108 LCH131092:LCH131108 LMD131092:LMD131108 LVZ131092:LVZ131108 MFV131092:MFV131108 MPR131092:MPR131108 MZN131092:MZN131108 NJJ131092:NJJ131108 NTF131092:NTF131108 ODB131092:ODB131108 OMX131092:OMX131108 OWT131092:OWT131108 PGP131092:PGP131108 PQL131092:PQL131108 QAH131092:QAH131108 QKD131092:QKD131108 QTZ131092:QTZ131108 RDV131092:RDV131108 RNR131092:RNR131108 RXN131092:RXN131108 SHJ131092:SHJ131108 SRF131092:SRF131108 TBB131092:TBB131108 TKX131092:TKX131108 TUT131092:TUT131108 UEP131092:UEP131108 UOL131092:UOL131108 UYH131092:UYH131108 VID131092:VID131108 VRZ131092:VRZ131108 WBV131092:WBV131108 WLR131092:WLR131108 WVN131092:WVN131108 F196640:F196656 JB196628:JB196644 SX196628:SX196644 ACT196628:ACT196644 AMP196628:AMP196644 AWL196628:AWL196644 BGH196628:BGH196644 BQD196628:BQD196644 BZZ196628:BZZ196644 CJV196628:CJV196644 CTR196628:CTR196644 DDN196628:DDN196644 DNJ196628:DNJ196644 DXF196628:DXF196644 EHB196628:EHB196644 EQX196628:EQX196644 FAT196628:FAT196644 FKP196628:FKP196644 FUL196628:FUL196644 GEH196628:GEH196644 GOD196628:GOD196644 GXZ196628:GXZ196644 HHV196628:HHV196644 HRR196628:HRR196644 IBN196628:IBN196644 ILJ196628:ILJ196644 IVF196628:IVF196644 JFB196628:JFB196644 JOX196628:JOX196644 JYT196628:JYT196644 KIP196628:KIP196644 KSL196628:KSL196644 LCH196628:LCH196644 LMD196628:LMD196644 LVZ196628:LVZ196644 MFV196628:MFV196644 MPR196628:MPR196644 MZN196628:MZN196644 NJJ196628:NJJ196644 NTF196628:NTF196644 ODB196628:ODB196644 OMX196628:OMX196644 OWT196628:OWT196644 PGP196628:PGP196644 PQL196628:PQL196644 QAH196628:QAH196644 QKD196628:QKD196644 QTZ196628:QTZ196644 RDV196628:RDV196644 RNR196628:RNR196644 RXN196628:RXN196644 SHJ196628:SHJ196644 SRF196628:SRF196644 TBB196628:TBB196644 TKX196628:TKX196644 TUT196628:TUT196644 UEP196628:UEP196644 UOL196628:UOL196644 UYH196628:UYH196644 VID196628:VID196644 VRZ196628:VRZ196644 WBV196628:WBV196644 WLR196628:WLR196644 WVN196628:WVN196644 F262176:F262192 JB262164:JB262180 SX262164:SX262180 ACT262164:ACT262180 AMP262164:AMP262180 AWL262164:AWL262180 BGH262164:BGH262180 BQD262164:BQD262180 BZZ262164:BZZ262180 CJV262164:CJV262180 CTR262164:CTR262180 DDN262164:DDN262180 DNJ262164:DNJ262180 DXF262164:DXF262180 EHB262164:EHB262180 EQX262164:EQX262180 FAT262164:FAT262180 FKP262164:FKP262180 FUL262164:FUL262180 GEH262164:GEH262180 GOD262164:GOD262180 GXZ262164:GXZ262180 HHV262164:HHV262180 HRR262164:HRR262180 IBN262164:IBN262180 ILJ262164:ILJ262180 IVF262164:IVF262180 JFB262164:JFB262180 JOX262164:JOX262180 JYT262164:JYT262180 KIP262164:KIP262180 KSL262164:KSL262180 LCH262164:LCH262180 LMD262164:LMD262180 LVZ262164:LVZ262180 MFV262164:MFV262180 MPR262164:MPR262180 MZN262164:MZN262180 NJJ262164:NJJ262180 NTF262164:NTF262180 ODB262164:ODB262180 OMX262164:OMX262180 OWT262164:OWT262180 PGP262164:PGP262180 PQL262164:PQL262180 QAH262164:QAH262180 QKD262164:QKD262180 QTZ262164:QTZ262180 RDV262164:RDV262180 RNR262164:RNR262180 RXN262164:RXN262180 SHJ262164:SHJ262180 SRF262164:SRF262180 TBB262164:TBB262180 TKX262164:TKX262180 TUT262164:TUT262180 UEP262164:UEP262180 UOL262164:UOL262180 UYH262164:UYH262180 VID262164:VID262180 VRZ262164:VRZ262180 WBV262164:WBV262180 WLR262164:WLR262180 WVN262164:WVN262180 F327712:F327728 JB327700:JB327716 SX327700:SX327716 ACT327700:ACT327716 AMP327700:AMP327716 AWL327700:AWL327716 BGH327700:BGH327716 BQD327700:BQD327716 BZZ327700:BZZ327716 CJV327700:CJV327716 CTR327700:CTR327716 DDN327700:DDN327716 DNJ327700:DNJ327716 DXF327700:DXF327716 EHB327700:EHB327716 EQX327700:EQX327716 FAT327700:FAT327716 FKP327700:FKP327716 FUL327700:FUL327716 GEH327700:GEH327716 GOD327700:GOD327716 GXZ327700:GXZ327716 HHV327700:HHV327716 HRR327700:HRR327716 IBN327700:IBN327716 ILJ327700:ILJ327716 IVF327700:IVF327716 JFB327700:JFB327716 JOX327700:JOX327716 JYT327700:JYT327716 KIP327700:KIP327716 KSL327700:KSL327716 LCH327700:LCH327716 LMD327700:LMD327716 LVZ327700:LVZ327716 MFV327700:MFV327716 MPR327700:MPR327716 MZN327700:MZN327716 NJJ327700:NJJ327716 NTF327700:NTF327716 ODB327700:ODB327716 OMX327700:OMX327716 OWT327700:OWT327716 PGP327700:PGP327716 PQL327700:PQL327716 QAH327700:QAH327716 QKD327700:QKD327716 QTZ327700:QTZ327716 RDV327700:RDV327716 RNR327700:RNR327716 RXN327700:RXN327716 SHJ327700:SHJ327716 SRF327700:SRF327716 TBB327700:TBB327716 TKX327700:TKX327716 TUT327700:TUT327716 UEP327700:UEP327716 UOL327700:UOL327716 UYH327700:UYH327716 VID327700:VID327716 VRZ327700:VRZ327716 WBV327700:WBV327716 WLR327700:WLR327716 WVN327700:WVN327716 F393248:F393264 JB393236:JB393252 SX393236:SX393252 ACT393236:ACT393252 AMP393236:AMP393252 AWL393236:AWL393252 BGH393236:BGH393252 BQD393236:BQD393252 BZZ393236:BZZ393252 CJV393236:CJV393252 CTR393236:CTR393252 DDN393236:DDN393252 DNJ393236:DNJ393252 DXF393236:DXF393252 EHB393236:EHB393252 EQX393236:EQX393252 FAT393236:FAT393252 FKP393236:FKP393252 FUL393236:FUL393252 GEH393236:GEH393252 GOD393236:GOD393252 GXZ393236:GXZ393252 HHV393236:HHV393252 HRR393236:HRR393252 IBN393236:IBN393252 ILJ393236:ILJ393252 IVF393236:IVF393252 JFB393236:JFB393252 JOX393236:JOX393252 JYT393236:JYT393252 KIP393236:KIP393252 KSL393236:KSL393252 LCH393236:LCH393252 LMD393236:LMD393252 LVZ393236:LVZ393252 MFV393236:MFV393252 MPR393236:MPR393252 MZN393236:MZN393252 NJJ393236:NJJ393252 NTF393236:NTF393252 ODB393236:ODB393252 OMX393236:OMX393252 OWT393236:OWT393252 PGP393236:PGP393252 PQL393236:PQL393252 QAH393236:QAH393252 QKD393236:QKD393252 QTZ393236:QTZ393252 RDV393236:RDV393252 RNR393236:RNR393252 RXN393236:RXN393252 SHJ393236:SHJ393252 SRF393236:SRF393252 TBB393236:TBB393252 TKX393236:TKX393252 TUT393236:TUT393252 UEP393236:UEP393252 UOL393236:UOL393252 UYH393236:UYH393252 VID393236:VID393252 VRZ393236:VRZ393252 WBV393236:WBV393252 WLR393236:WLR393252 WVN393236:WVN393252 F458784:F458800 JB458772:JB458788 SX458772:SX458788 ACT458772:ACT458788 AMP458772:AMP458788 AWL458772:AWL458788 BGH458772:BGH458788 BQD458772:BQD458788 BZZ458772:BZZ458788 CJV458772:CJV458788 CTR458772:CTR458788 DDN458772:DDN458788 DNJ458772:DNJ458788 DXF458772:DXF458788 EHB458772:EHB458788 EQX458772:EQX458788 FAT458772:FAT458788 FKP458772:FKP458788 FUL458772:FUL458788 GEH458772:GEH458788 GOD458772:GOD458788 GXZ458772:GXZ458788 HHV458772:HHV458788 HRR458772:HRR458788 IBN458772:IBN458788 ILJ458772:ILJ458788 IVF458772:IVF458788 JFB458772:JFB458788 JOX458772:JOX458788 JYT458772:JYT458788 KIP458772:KIP458788 KSL458772:KSL458788 LCH458772:LCH458788 LMD458772:LMD458788 LVZ458772:LVZ458788 MFV458772:MFV458788 MPR458772:MPR458788 MZN458772:MZN458788 NJJ458772:NJJ458788 NTF458772:NTF458788 ODB458772:ODB458788 OMX458772:OMX458788 OWT458772:OWT458788 PGP458772:PGP458788 PQL458772:PQL458788 QAH458772:QAH458788 QKD458772:QKD458788 QTZ458772:QTZ458788 RDV458772:RDV458788 RNR458772:RNR458788 RXN458772:RXN458788 SHJ458772:SHJ458788 SRF458772:SRF458788 TBB458772:TBB458788 TKX458772:TKX458788 TUT458772:TUT458788 UEP458772:UEP458788 UOL458772:UOL458788 UYH458772:UYH458788 VID458772:VID458788 VRZ458772:VRZ458788 WBV458772:WBV458788 WLR458772:WLR458788 WVN458772:WVN458788 F524320:F524336 JB524308:JB524324 SX524308:SX524324 ACT524308:ACT524324 AMP524308:AMP524324 AWL524308:AWL524324 BGH524308:BGH524324 BQD524308:BQD524324 BZZ524308:BZZ524324 CJV524308:CJV524324 CTR524308:CTR524324 DDN524308:DDN524324 DNJ524308:DNJ524324 DXF524308:DXF524324 EHB524308:EHB524324 EQX524308:EQX524324 FAT524308:FAT524324 FKP524308:FKP524324 FUL524308:FUL524324 GEH524308:GEH524324 GOD524308:GOD524324 GXZ524308:GXZ524324 HHV524308:HHV524324 HRR524308:HRR524324 IBN524308:IBN524324 ILJ524308:ILJ524324 IVF524308:IVF524324 JFB524308:JFB524324 JOX524308:JOX524324 JYT524308:JYT524324 KIP524308:KIP524324 KSL524308:KSL524324 LCH524308:LCH524324 LMD524308:LMD524324 LVZ524308:LVZ524324 MFV524308:MFV524324 MPR524308:MPR524324 MZN524308:MZN524324 NJJ524308:NJJ524324 NTF524308:NTF524324 ODB524308:ODB524324 OMX524308:OMX524324 OWT524308:OWT524324 PGP524308:PGP524324 PQL524308:PQL524324 QAH524308:QAH524324 QKD524308:QKD524324 QTZ524308:QTZ524324 RDV524308:RDV524324 RNR524308:RNR524324 RXN524308:RXN524324 SHJ524308:SHJ524324 SRF524308:SRF524324 TBB524308:TBB524324 TKX524308:TKX524324 TUT524308:TUT524324 UEP524308:UEP524324 UOL524308:UOL524324 UYH524308:UYH524324 VID524308:VID524324 VRZ524308:VRZ524324 WBV524308:WBV524324 WLR524308:WLR524324 WVN524308:WVN524324 F589856:F589872 JB589844:JB589860 SX589844:SX589860 ACT589844:ACT589860 AMP589844:AMP589860 AWL589844:AWL589860 BGH589844:BGH589860 BQD589844:BQD589860 BZZ589844:BZZ589860 CJV589844:CJV589860 CTR589844:CTR589860 DDN589844:DDN589860 DNJ589844:DNJ589860 DXF589844:DXF589860 EHB589844:EHB589860 EQX589844:EQX589860 FAT589844:FAT589860 FKP589844:FKP589860 FUL589844:FUL589860 GEH589844:GEH589860 GOD589844:GOD589860 GXZ589844:GXZ589860 HHV589844:HHV589860 HRR589844:HRR589860 IBN589844:IBN589860 ILJ589844:ILJ589860 IVF589844:IVF589860 JFB589844:JFB589860 JOX589844:JOX589860 JYT589844:JYT589860 KIP589844:KIP589860 KSL589844:KSL589860 LCH589844:LCH589860 LMD589844:LMD589860 LVZ589844:LVZ589860 MFV589844:MFV589860 MPR589844:MPR589860 MZN589844:MZN589860 NJJ589844:NJJ589860 NTF589844:NTF589860 ODB589844:ODB589860 OMX589844:OMX589860 OWT589844:OWT589860 PGP589844:PGP589860 PQL589844:PQL589860 QAH589844:QAH589860 QKD589844:QKD589860 QTZ589844:QTZ589860 RDV589844:RDV589860 RNR589844:RNR589860 RXN589844:RXN589860 SHJ589844:SHJ589860 SRF589844:SRF589860 TBB589844:TBB589860 TKX589844:TKX589860 TUT589844:TUT589860 UEP589844:UEP589860 UOL589844:UOL589860 UYH589844:UYH589860 VID589844:VID589860 VRZ589844:VRZ589860 WBV589844:WBV589860 WLR589844:WLR589860 WVN589844:WVN589860 F655392:F655408 JB655380:JB655396 SX655380:SX655396 ACT655380:ACT655396 AMP655380:AMP655396 AWL655380:AWL655396 BGH655380:BGH655396 BQD655380:BQD655396 BZZ655380:BZZ655396 CJV655380:CJV655396 CTR655380:CTR655396 DDN655380:DDN655396 DNJ655380:DNJ655396 DXF655380:DXF655396 EHB655380:EHB655396 EQX655380:EQX655396 FAT655380:FAT655396 FKP655380:FKP655396 FUL655380:FUL655396 GEH655380:GEH655396 GOD655380:GOD655396 GXZ655380:GXZ655396 HHV655380:HHV655396 HRR655380:HRR655396 IBN655380:IBN655396 ILJ655380:ILJ655396 IVF655380:IVF655396 JFB655380:JFB655396 JOX655380:JOX655396 JYT655380:JYT655396 KIP655380:KIP655396 KSL655380:KSL655396 LCH655380:LCH655396 LMD655380:LMD655396 LVZ655380:LVZ655396 MFV655380:MFV655396 MPR655380:MPR655396 MZN655380:MZN655396 NJJ655380:NJJ655396 NTF655380:NTF655396 ODB655380:ODB655396 OMX655380:OMX655396 OWT655380:OWT655396 PGP655380:PGP655396 PQL655380:PQL655396 QAH655380:QAH655396 QKD655380:QKD655396 QTZ655380:QTZ655396 RDV655380:RDV655396 RNR655380:RNR655396 RXN655380:RXN655396 SHJ655380:SHJ655396 SRF655380:SRF655396 TBB655380:TBB655396 TKX655380:TKX655396 TUT655380:TUT655396 UEP655380:UEP655396 UOL655380:UOL655396 UYH655380:UYH655396 VID655380:VID655396 VRZ655380:VRZ655396 WBV655380:WBV655396 WLR655380:WLR655396 WVN655380:WVN655396 F720928:F720944 JB720916:JB720932 SX720916:SX720932 ACT720916:ACT720932 AMP720916:AMP720932 AWL720916:AWL720932 BGH720916:BGH720932 BQD720916:BQD720932 BZZ720916:BZZ720932 CJV720916:CJV720932 CTR720916:CTR720932 DDN720916:DDN720932 DNJ720916:DNJ720932 DXF720916:DXF720932 EHB720916:EHB720932 EQX720916:EQX720932 FAT720916:FAT720932 FKP720916:FKP720932 FUL720916:FUL720932 GEH720916:GEH720932 GOD720916:GOD720932 GXZ720916:GXZ720932 HHV720916:HHV720932 HRR720916:HRR720932 IBN720916:IBN720932 ILJ720916:ILJ720932 IVF720916:IVF720932 JFB720916:JFB720932 JOX720916:JOX720932 JYT720916:JYT720932 KIP720916:KIP720932 KSL720916:KSL720932 LCH720916:LCH720932 LMD720916:LMD720932 LVZ720916:LVZ720932 MFV720916:MFV720932 MPR720916:MPR720932 MZN720916:MZN720932 NJJ720916:NJJ720932 NTF720916:NTF720932 ODB720916:ODB720932 OMX720916:OMX720932 OWT720916:OWT720932 PGP720916:PGP720932 PQL720916:PQL720932 QAH720916:QAH720932 QKD720916:QKD720932 QTZ720916:QTZ720932 RDV720916:RDV720932 RNR720916:RNR720932 RXN720916:RXN720932 SHJ720916:SHJ720932 SRF720916:SRF720932 TBB720916:TBB720932 TKX720916:TKX720932 TUT720916:TUT720932 UEP720916:UEP720932 UOL720916:UOL720932 UYH720916:UYH720932 VID720916:VID720932 VRZ720916:VRZ720932 WBV720916:WBV720932 WLR720916:WLR720932 WVN720916:WVN720932 F786464:F786480 JB786452:JB786468 SX786452:SX786468 ACT786452:ACT786468 AMP786452:AMP786468 AWL786452:AWL786468 BGH786452:BGH786468 BQD786452:BQD786468 BZZ786452:BZZ786468 CJV786452:CJV786468 CTR786452:CTR786468 DDN786452:DDN786468 DNJ786452:DNJ786468 DXF786452:DXF786468 EHB786452:EHB786468 EQX786452:EQX786468 FAT786452:FAT786468 FKP786452:FKP786468 FUL786452:FUL786468 GEH786452:GEH786468 GOD786452:GOD786468 GXZ786452:GXZ786468 HHV786452:HHV786468 HRR786452:HRR786468 IBN786452:IBN786468 ILJ786452:ILJ786468 IVF786452:IVF786468 JFB786452:JFB786468 JOX786452:JOX786468 JYT786452:JYT786468 KIP786452:KIP786468 KSL786452:KSL786468 LCH786452:LCH786468 LMD786452:LMD786468 LVZ786452:LVZ786468 MFV786452:MFV786468 MPR786452:MPR786468 MZN786452:MZN786468 NJJ786452:NJJ786468 NTF786452:NTF786468 ODB786452:ODB786468 OMX786452:OMX786468 OWT786452:OWT786468 PGP786452:PGP786468 PQL786452:PQL786468 QAH786452:QAH786468 QKD786452:QKD786468 QTZ786452:QTZ786468 RDV786452:RDV786468 RNR786452:RNR786468 RXN786452:RXN786468 SHJ786452:SHJ786468 SRF786452:SRF786468 TBB786452:TBB786468 TKX786452:TKX786468 TUT786452:TUT786468 UEP786452:UEP786468 UOL786452:UOL786468 UYH786452:UYH786468 VID786452:VID786468 VRZ786452:VRZ786468 WBV786452:WBV786468 WLR786452:WLR786468 WVN786452:WVN786468 F852000:F852016 JB851988:JB852004 SX851988:SX852004 ACT851988:ACT852004 AMP851988:AMP852004 AWL851988:AWL852004 BGH851988:BGH852004 BQD851988:BQD852004 BZZ851988:BZZ852004 CJV851988:CJV852004 CTR851988:CTR852004 DDN851988:DDN852004 DNJ851988:DNJ852004 DXF851988:DXF852004 EHB851988:EHB852004 EQX851988:EQX852004 FAT851988:FAT852004 FKP851988:FKP852004 FUL851988:FUL852004 GEH851988:GEH852004 GOD851988:GOD852004 GXZ851988:GXZ852004 HHV851988:HHV852004 HRR851988:HRR852004 IBN851988:IBN852004 ILJ851988:ILJ852004 IVF851988:IVF852004 JFB851988:JFB852004 JOX851988:JOX852004 JYT851988:JYT852004 KIP851988:KIP852004 KSL851988:KSL852004 LCH851988:LCH852004 LMD851988:LMD852004 LVZ851988:LVZ852004 MFV851988:MFV852004 MPR851988:MPR852004 MZN851988:MZN852004 NJJ851988:NJJ852004 NTF851988:NTF852004 ODB851988:ODB852004 OMX851988:OMX852004 OWT851988:OWT852004 PGP851988:PGP852004 PQL851988:PQL852004 QAH851988:QAH852004 QKD851988:QKD852004 QTZ851988:QTZ852004 RDV851988:RDV852004 RNR851988:RNR852004 RXN851988:RXN852004 SHJ851988:SHJ852004 SRF851988:SRF852004 TBB851988:TBB852004 TKX851988:TKX852004 TUT851988:TUT852004 UEP851988:UEP852004 UOL851988:UOL852004 UYH851988:UYH852004 VID851988:VID852004 VRZ851988:VRZ852004 WBV851988:WBV852004 WLR851988:WLR852004 WVN851988:WVN852004 F917536:F917552 JB917524:JB917540 SX917524:SX917540 ACT917524:ACT917540 AMP917524:AMP917540 AWL917524:AWL917540 BGH917524:BGH917540 BQD917524:BQD917540 BZZ917524:BZZ917540 CJV917524:CJV917540 CTR917524:CTR917540 DDN917524:DDN917540 DNJ917524:DNJ917540 DXF917524:DXF917540 EHB917524:EHB917540 EQX917524:EQX917540 FAT917524:FAT917540 FKP917524:FKP917540 FUL917524:FUL917540 GEH917524:GEH917540 GOD917524:GOD917540 GXZ917524:GXZ917540 HHV917524:HHV917540 HRR917524:HRR917540 IBN917524:IBN917540 ILJ917524:ILJ917540 IVF917524:IVF917540 JFB917524:JFB917540 JOX917524:JOX917540 JYT917524:JYT917540 KIP917524:KIP917540 KSL917524:KSL917540 LCH917524:LCH917540 LMD917524:LMD917540 LVZ917524:LVZ917540 MFV917524:MFV917540 MPR917524:MPR917540 MZN917524:MZN917540 NJJ917524:NJJ917540 NTF917524:NTF917540 ODB917524:ODB917540 OMX917524:OMX917540 OWT917524:OWT917540 PGP917524:PGP917540 PQL917524:PQL917540 QAH917524:QAH917540 QKD917524:QKD917540 QTZ917524:QTZ917540 RDV917524:RDV917540 RNR917524:RNR917540 RXN917524:RXN917540 SHJ917524:SHJ917540 SRF917524:SRF917540 TBB917524:TBB917540 TKX917524:TKX917540 TUT917524:TUT917540 UEP917524:UEP917540 UOL917524:UOL917540 UYH917524:UYH917540 VID917524:VID917540 VRZ917524:VRZ917540 WBV917524:WBV917540 WLR917524:WLR917540 WVN917524:WVN917540 F983072:F983088 JB983060:JB983076 SX983060:SX983076 ACT983060:ACT983076 AMP983060:AMP983076 AWL983060:AWL983076 BGH983060:BGH983076 BQD983060:BQD983076 BZZ983060:BZZ983076 CJV983060:CJV983076 CTR983060:CTR983076 DDN983060:DDN983076 DNJ983060:DNJ983076 DXF983060:DXF983076 EHB983060:EHB983076 EQX983060:EQX983076 FAT983060:FAT983076 FKP983060:FKP983076 FUL983060:FUL983076 GEH983060:GEH983076 GOD983060:GOD983076 GXZ983060:GXZ983076 HHV983060:HHV983076 HRR983060:HRR983076 IBN983060:IBN983076 ILJ983060:ILJ983076 IVF983060:IVF983076 JFB983060:JFB983076 JOX983060:JOX983076 JYT983060:JYT983076 KIP983060:KIP983076 KSL983060:KSL983076 LCH983060:LCH983076 LMD983060:LMD983076 LVZ983060:LVZ983076 MFV983060:MFV983076 MPR983060:MPR983076 MZN983060:MZN983076 NJJ983060:NJJ983076 NTF983060:NTF983076 ODB983060:ODB983076 OMX983060:OMX983076 OWT983060:OWT983076 PGP983060:PGP983076 PQL983060:PQL983076 QAH983060:QAH983076 QKD983060:QKD983076 QTZ983060:QTZ983076 RDV983060:RDV983076 RNR983060:RNR983076 RXN983060:RXN983076 SHJ983060:SHJ983076 SRF983060:SRF983076 TBB983060:TBB983076 TKX983060:TKX983076 TUT983060:TUT983076 UEP983060:UEP983076 UOL983060:UOL983076 UYH983060:UYH983076 VID983060:VID983076 VRZ983060:VRZ983076 WBV983060:WBV983076 WLR983060:WLR983076 WVN983060:WVN983076 F15:F42">
      <formula1>15</formula1>
    </dataValidation>
    <dataValidation type="list" allowBlank="1" showInputMessage="1" showErrorMessage="1" sqref="B12:D12 IX12:IZ12 ST12:SV12 ACP12:ACR12 AML12:AMN12 AWH12:AWJ12 BGD12:BGF12 BPZ12:BQB12 BZV12:BZX12 CJR12:CJT12 CTN12:CTP12 DDJ12:DDL12 DNF12:DNH12 DXB12:DXD12 EGX12:EGZ12 EQT12:EQV12 FAP12:FAR12 FKL12:FKN12 FUH12:FUJ12 GED12:GEF12 GNZ12:GOB12 GXV12:GXX12 HHR12:HHT12 HRN12:HRP12 IBJ12:IBL12 ILF12:ILH12 IVB12:IVD12 JEX12:JEZ12 JOT12:JOV12 JYP12:JYR12 KIL12:KIN12 KSH12:KSJ12 LCD12:LCF12 LLZ12:LMB12 LVV12:LVX12 MFR12:MFT12 MPN12:MPP12 MZJ12:MZL12 NJF12:NJH12 NTB12:NTD12 OCX12:OCZ12 OMT12:OMV12 OWP12:OWR12 PGL12:PGN12 PQH12:PQJ12 QAD12:QAF12 QJZ12:QKB12 QTV12:QTX12 RDR12:RDT12 RNN12:RNP12 RXJ12:RXL12 SHF12:SHH12 SRB12:SRD12 TAX12:TAZ12 TKT12:TKV12 TUP12:TUR12 UEL12:UEN12 UOH12:UOJ12 UYD12:UYF12 VHZ12:VIB12 VRV12:VRX12 WBR12:WBT12 WLN12:WLP12 WVJ12:WVL12 B65565:D65565 IX65553:IZ65553 ST65553:SV65553 ACP65553:ACR65553 AML65553:AMN65553 AWH65553:AWJ65553 BGD65553:BGF65553 BPZ65553:BQB65553 BZV65553:BZX65553 CJR65553:CJT65553 CTN65553:CTP65553 DDJ65553:DDL65553 DNF65553:DNH65553 DXB65553:DXD65553 EGX65553:EGZ65553 EQT65553:EQV65553 FAP65553:FAR65553 FKL65553:FKN65553 FUH65553:FUJ65553 GED65553:GEF65553 GNZ65553:GOB65553 GXV65553:GXX65553 HHR65553:HHT65553 HRN65553:HRP65553 IBJ65553:IBL65553 ILF65553:ILH65553 IVB65553:IVD65553 JEX65553:JEZ65553 JOT65553:JOV65553 JYP65553:JYR65553 KIL65553:KIN65553 KSH65553:KSJ65553 LCD65553:LCF65553 LLZ65553:LMB65553 LVV65553:LVX65553 MFR65553:MFT65553 MPN65553:MPP65553 MZJ65553:MZL65553 NJF65553:NJH65553 NTB65553:NTD65553 OCX65553:OCZ65553 OMT65553:OMV65553 OWP65553:OWR65553 PGL65553:PGN65553 PQH65553:PQJ65553 QAD65553:QAF65553 QJZ65553:QKB65553 QTV65553:QTX65553 RDR65553:RDT65553 RNN65553:RNP65553 RXJ65553:RXL65553 SHF65553:SHH65553 SRB65553:SRD65553 TAX65553:TAZ65553 TKT65553:TKV65553 TUP65553:TUR65553 UEL65553:UEN65553 UOH65553:UOJ65553 UYD65553:UYF65553 VHZ65553:VIB65553 VRV65553:VRX65553 WBR65553:WBT65553 WLN65553:WLP65553 WVJ65553:WVL65553 B131101:D131101 IX131089:IZ131089 ST131089:SV131089 ACP131089:ACR131089 AML131089:AMN131089 AWH131089:AWJ131089 BGD131089:BGF131089 BPZ131089:BQB131089 BZV131089:BZX131089 CJR131089:CJT131089 CTN131089:CTP131089 DDJ131089:DDL131089 DNF131089:DNH131089 DXB131089:DXD131089 EGX131089:EGZ131089 EQT131089:EQV131089 FAP131089:FAR131089 FKL131089:FKN131089 FUH131089:FUJ131089 GED131089:GEF131089 GNZ131089:GOB131089 GXV131089:GXX131089 HHR131089:HHT131089 HRN131089:HRP131089 IBJ131089:IBL131089 ILF131089:ILH131089 IVB131089:IVD131089 JEX131089:JEZ131089 JOT131089:JOV131089 JYP131089:JYR131089 KIL131089:KIN131089 KSH131089:KSJ131089 LCD131089:LCF131089 LLZ131089:LMB131089 LVV131089:LVX131089 MFR131089:MFT131089 MPN131089:MPP131089 MZJ131089:MZL131089 NJF131089:NJH131089 NTB131089:NTD131089 OCX131089:OCZ131089 OMT131089:OMV131089 OWP131089:OWR131089 PGL131089:PGN131089 PQH131089:PQJ131089 QAD131089:QAF131089 QJZ131089:QKB131089 QTV131089:QTX131089 RDR131089:RDT131089 RNN131089:RNP131089 RXJ131089:RXL131089 SHF131089:SHH131089 SRB131089:SRD131089 TAX131089:TAZ131089 TKT131089:TKV131089 TUP131089:TUR131089 UEL131089:UEN131089 UOH131089:UOJ131089 UYD131089:UYF131089 VHZ131089:VIB131089 VRV131089:VRX131089 WBR131089:WBT131089 WLN131089:WLP131089 WVJ131089:WVL131089 B196637:D196637 IX196625:IZ196625 ST196625:SV196625 ACP196625:ACR196625 AML196625:AMN196625 AWH196625:AWJ196625 BGD196625:BGF196625 BPZ196625:BQB196625 BZV196625:BZX196625 CJR196625:CJT196625 CTN196625:CTP196625 DDJ196625:DDL196625 DNF196625:DNH196625 DXB196625:DXD196625 EGX196625:EGZ196625 EQT196625:EQV196625 FAP196625:FAR196625 FKL196625:FKN196625 FUH196625:FUJ196625 GED196625:GEF196625 GNZ196625:GOB196625 GXV196625:GXX196625 HHR196625:HHT196625 HRN196625:HRP196625 IBJ196625:IBL196625 ILF196625:ILH196625 IVB196625:IVD196625 JEX196625:JEZ196625 JOT196625:JOV196625 JYP196625:JYR196625 KIL196625:KIN196625 KSH196625:KSJ196625 LCD196625:LCF196625 LLZ196625:LMB196625 LVV196625:LVX196625 MFR196625:MFT196625 MPN196625:MPP196625 MZJ196625:MZL196625 NJF196625:NJH196625 NTB196625:NTD196625 OCX196625:OCZ196625 OMT196625:OMV196625 OWP196625:OWR196625 PGL196625:PGN196625 PQH196625:PQJ196625 QAD196625:QAF196625 QJZ196625:QKB196625 QTV196625:QTX196625 RDR196625:RDT196625 RNN196625:RNP196625 RXJ196625:RXL196625 SHF196625:SHH196625 SRB196625:SRD196625 TAX196625:TAZ196625 TKT196625:TKV196625 TUP196625:TUR196625 UEL196625:UEN196625 UOH196625:UOJ196625 UYD196625:UYF196625 VHZ196625:VIB196625 VRV196625:VRX196625 WBR196625:WBT196625 WLN196625:WLP196625 WVJ196625:WVL196625 B262173:D262173 IX262161:IZ262161 ST262161:SV262161 ACP262161:ACR262161 AML262161:AMN262161 AWH262161:AWJ262161 BGD262161:BGF262161 BPZ262161:BQB262161 BZV262161:BZX262161 CJR262161:CJT262161 CTN262161:CTP262161 DDJ262161:DDL262161 DNF262161:DNH262161 DXB262161:DXD262161 EGX262161:EGZ262161 EQT262161:EQV262161 FAP262161:FAR262161 FKL262161:FKN262161 FUH262161:FUJ262161 GED262161:GEF262161 GNZ262161:GOB262161 GXV262161:GXX262161 HHR262161:HHT262161 HRN262161:HRP262161 IBJ262161:IBL262161 ILF262161:ILH262161 IVB262161:IVD262161 JEX262161:JEZ262161 JOT262161:JOV262161 JYP262161:JYR262161 KIL262161:KIN262161 KSH262161:KSJ262161 LCD262161:LCF262161 LLZ262161:LMB262161 LVV262161:LVX262161 MFR262161:MFT262161 MPN262161:MPP262161 MZJ262161:MZL262161 NJF262161:NJH262161 NTB262161:NTD262161 OCX262161:OCZ262161 OMT262161:OMV262161 OWP262161:OWR262161 PGL262161:PGN262161 PQH262161:PQJ262161 QAD262161:QAF262161 QJZ262161:QKB262161 QTV262161:QTX262161 RDR262161:RDT262161 RNN262161:RNP262161 RXJ262161:RXL262161 SHF262161:SHH262161 SRB262161:SRD262161 TAX262161:TAZ262161 TKT262161:TKV262161 TUP262161:TUR262161 UEL262161:UEN262161 UOH262161:UOJ262161 UYD262161:UYF262161 VHZ262161:VIB262161 VRV262161:VRX262161 WBR262161:WBT262161 WLN262161:WLP262161 WVJ262161:WVL262161 B327709:D327709 IX327697:IZ327697 ST327697:SV327697 ACP327697:ACR327697 AML327697:AMN327697 AWH327697:AWJ327697 BGD327697:BGF327697 BPZ327697:BQB327697 BZV327697:BZX327697 CJR327697:CJT327697 CTN327697:CTP327697 DDJ327697:DDL327697 DNF327697:DNH327697 DXB327697:DXD327697 EGX327697:EGZ327697 EQT327697:EQV327697 FAP327697:FAR327697 FKL327697:FKN327697 FUH327697:FUJ327697 GED327697:GEF327697 GNZ327697:GOB327697 GXV327697:GXX327697 HHR327697:HHT327697 HRN327697:HRP327697 IBJ327697:IBL327697 ILF327697:ILH327697 IVB327697:IVD327697 JEX327697:JEZ327697 JOT327697:JOV327697 JYP327697:JYR327697 KIL327697:KIN327697 KSH327697:KSJ327697 LCD327697:LCF327697 LLZ327697:LMB327697 LVV327697:LVX327697 MFR327697:MFT327697 MPN327697:MPP327697 MZJ327697:MZL327697 NJF327697:NJH327697 NTB327697:NTD327697 OCX327697:OCZ327697 OMT327697:OMV327697 OWP327697:OWR327697 PGL327697:PGN327697 PQH327697:PQJ327697 QAD327697:QAF327697 QJZ327697:QKB327697 QTV327697:QTX327697 RDR327697:RDT327697 RNN327697:RNP327697 RXJ327697:RXL327697 SHF327697:SHH327697 SRB327697:SRD327697 TAX327697:TAZ327697 TKT327697:TKV327697 TUP327697:TUR327697 UEL327697:UEN327697 UOH327697:UOJ327697 UYD327697:UYF327697 VHZ327697:VIB327697 VRV327697:VRX327697 WBR327697:WBT327697 WLN327697:WLP327697 WVJ327697:WVL327697 B393245:D393245 IX393233:IZ393233 ST393233:SV393233 ACP393233:ACR393233 AML393233:AMN393233 AWH393233:AWJ393233 BGD393233:BGF393233 BPZ393233:BQB393233 BZV393233:BZX393233 CJR393233:CJT393233 CTN393233:CTP393233 DDJ393233:DDL393233 DNF393233:DNH393233 DXB393233:DXD393233 EGX393233:EGZ393233 EQT393233:EQV393233 FAP393233:FAR393233 FKL393233:FKN393233 FUH393233:FUJ393233 GED393233:GEF393233 GNZ393233:GOB393233 GXV393233:GXX393233 HHR393233:HHT393233 HRN393233:HRP393233 IBJ393233:IBL393233 ILF393233:ILH393233 IVB393233:IVD393233 JEX393233:JEZ393233 JOT393233:JOV393233 JYP393233:JYR393233 KIL393233:KIN393233 KSH393233:KSJ393233 LCD393233:LCF393233 LLZ393233:LMB393233 LVV393233:LVX393233 MFR393233:MFT393233 MPN393233:MPP393233 MZJ393233:MZL393233 NJF393233:NJH393233 NTB393233:NTD393233 OCX393233:OCZ393233 OMT393233:OMV393233 OWP393233:OWR393233 PGL393233:PGN393233 PQH393233:PQJ393233 QAD393233:QAF393233 QJZ393233:QKB393233 QTV393233:QTX393233 RDR393233:RDT393233 RNN393233:RNP393233 RXJ393233:RXL393233 SHF393233:SHH393233 SRB393233:SRD393233 TAX393233:TAZ393233 TKT393233:TKV393233 TUP393233:TUR393233 UEL393233:UEN393233 UOH393233:UOJ393233 UYD393233:UYF393233 VHZ393233:VIB393233 VRV393233:VRX393233 WBR393233:WBT393233 WLN393233:WLP393233 WVJ393233:WVL393233 B458781:D458781 IX458769:IZ458769 ST458769:SV458769 ACP458769:ACR458769 AML458769:AMN458769 AWH458769:AWJ458769 BGD458769:BGF458769 BPZ458769:BQB458769 BZV458769:BZX458769 CJR458769:CJT458769 CTN458769:CTP458769 DDJ458769:DDL458769 DNF458769:DNH458769 DXB458769:DXD458769 EGX458769:EGZ458769 EQT458769:EQV458769 FAP458769:FAR458769 FKL458769:FKN458769 FUH458769:FUJ458769 GED458769:GEF458769 GNZ458769:GOB458769 GXV458769:GXX458769 HHR458769:HHT458769 HRN458769:HRP458769 IBJ458769:IBL458769 ILF458769:ILH458769 IVB458769:IVD458769 JEX458769:JEZ458769 JOT458769:JOV458769 JYP458769:JYR458769 KIL458769:KIN458769 KSH458769:KSJ458769 LCD458769:LCF458769 LLZ458769:LMB458769 LVV458769:LVX458769 MFR458769:MFT458769 MPN458769:MPP458769 MZJ458769:MZL458769 NJF458769:NJH458769 NTB458769:NTD458769 OCX458769:OCZ458769 OMT458769:OMV458769 OWP458769:OWR458769 PGL458769:PGN458769 PQH458769:PQJ458769 QAD458769:QAF458769 QJZ458769:QKB458769 QTV458769:QTX458769 RDR458769:RDT458769 RNN458769:RNP458769 RXJ458769:RXL458769 SHF458769:SHH458769 SRB458769:SRD458769 TAX458769:TAZ458769 TKT458769:TKV458769 TUP458769:TUR458769 UEL458769:UEN458769 UOH458769:UOJ458769 UYD458769:UYF458769 VHZ458769:VIB458769 VRV458769:VRX458769 WBR458769:WBT458769 WLN458769:WLP458769 WVJ458769:WVL458769 B524317:D524317 IX524305:IZ524305 ST524305:SV524305 ACP524305:ACR524305 AML524305:AMN524305 AWH524305:AWJ524305 BGD524305:BGF524305 BPZ524305:BQB524305 BZV524305:BZX524305 CJR524305:CJT524305 CTN524305:CTP524305 DDJ524305:DDL524305 DNF524305:DNH524305 DXB524305:DXD524305 EGX524305:EGZ524305 EQT524305:EQV524305 FAP524305:FAR524305 FKL524305:FKN524305 FUH524305:FUJ524305 GED524305:GEF524305 GNZ524305:GOB524305 GXV524305:GXX524305 HHR524305:HHT524305 HRN524305:HRP524305 IBJ524305:IBL524305 ILF524305:ILH524305 IVB524305:IVD524305 JEX524305:JEZ524305 JOT524305:JOV524305 JYP524305:JYR524305 KIL524305:KIN524305 KSH524305:KSJ524305 LCD524305:LCF524305 LLZ524305:LMB524305 LVV524305:LVX524305 MFR524305:MFT524305 MPN524305:MPP524305 MZJ524305:MZL524305 NJF524305:NJH524305 NTB524305:NTD524305 OCX524305:OCZ524305 OMT524305:OMV524305 OWP524305:OWR524305 PGL524305:PGN524305 PQH524305:PQJ524305 QAD524305:QAF524305 QJZ524305:QKB524305 QTV524305:QTX524305 RDR524305:RDT524305 RNN524305:RNP524305 RXJ524305:RXL524305 SHF524305:SHH524305 SRB524305:SRD524305 TAX524305:TAZ524305 TKT524305:TKV524305 TUP524305:TUR524305 UEL524305:UEN524305 UOH524305:UOJ524305 UYD524305:UYF524305 VHZ524305:VIB524305 VRV524305:VRX524305 WBR524305:WBT524305 WLN524305:WLP524305 WVJ524305:WVL524305 B589853:D589853 IX589841:IZ589841 ST589841:SV589841 ACP589841:ACR589841 AML589841:AMN589841 AWH589841:AWJ589841 BGD589841:BGF589841 BPZ589841:BQB589841 BZV589841:BZX589841 CJR589841:CJT589841 CTN589841:CTP589841 DDJ589841:DDL589841 DNF589841:DNH589841 DXB589841:DXD589841 EGX589841:EGZ589841 EQT589841:EQV589841 FAP589841:FAR589841 FKL589841:FKN589841 FUH589841:FUJ589841 GED589841:GEF589841 GNZ589841:GOB589841 GXV589841:GXX589841 HHR589841:HHT589841 HRN589841:HRP589841 IBJ589841:IBL589841 ILF589841:ILH589841 IVB589841:IVD589841 JEX589841:JEZ589841 JOT589841:JOV589841 JYP589841:JYR589841 KIL589841:KIN589841 KSH589841:KSJ589841 LCD589841:LCF589841 LLZ589841:LMB589841 LVV589841:LVX589841 MFR589841:MFT589841 MPN589841:MPP589841 MZJ589841:MZL589841 NJF589841:NJH589841 NTB589841:NTD589841 OCX589841:OCZ589841 OMT589841:OMV589841 OWP589841:OWR589841 PGL589841:PGN589841 PQH589841:PQJ589841 QAD589841:QAF589841 QJZ589841:QKB589841 QTV589841:QTX589841 RDR589841:RDT589841 RNN589841:RNP589841 RXJ589841:RXL589841 SHF589841:SHH589841 SRB589841:SRD589841 TAX589841:TAZ589841 TKT589841:TKV589841 TUP589841:TUR589841 UEL589841:UEN589841 UOH589841:UOJ589841 UYD589841:UYF589841 VHZ589841:VIB589841 VRV589841:VRX589841 WBR589841:WBT589841 WLN589841:WLP589841 WVJ589841:WVL589841 B655389:D655389 IX655377:IZ655377 ST655377:SV655377 ACP655377:ACR655377 AML655377:AMN655377 AWH655377:AWJ655377 BGD655377:BGF655377 BPZ655377:BQB655377 BZV655377:BZX655377 CJR655377:CJT655377 CTN655377:CTP655377 DDJ655377:DDL655377 DNF655377:DNH655377 DXB655377:DXD655377 EGX655377:EGZ655377 EQT655377:EQV655377 FAP655377:FAR655377 FKL655377:FKN655377 FUH655377:FUJ655377 GED655377:GEF655377 GNZ655377:GOB655377 GXV655377:GXX655377 HHR655377:HHT655377 HRN655377:HRP655377 IBJ655377:IBL655377 ILF655377:ILH655377 IVB655377:IVD655377 JEX655377:JEZ655377 JOT655377:JOV655377 JYP655377:JYR655377 KIL655377:KIN655377 KSH655377:KSJ655377 LCD655377:LCF655377 LLZ655377:LMB655377 LVV655377:LVX655377 MFR655377:MFT655377 MPN655377:MPP655377 MZJ655377:MZL655377 NJF655377:NJH655377 NTB655377:NTD655377 OCX655377:OCZ655377 OMT655377:OMV655377 OWP655377:OWR655377 PGL655377:PGN655377 PQH655377:PQJ655377 QAD655377:QAF655377 QJZ655377:QKB655377 QTV655377:QTX655377 RDR655377:RDT655377 RNN655377:RNP655377 RXJ655377:RXL655377 SHF655377:SHH655377 SRB655377:SRD655377 TAX655377:TAZ655377 TKT655377:TKV655377 TUP655377:TUR655377 UEL655377:UEN655377 UOH655377:UOJ655377 UYD655377:UYF655377 VHZ655377:VIB655377 VRV655377:VRX655377 WBR655377:WBT655377 WLN655377:WLP655377 WVJ655377:WVL655377 B720925:D720925 IX720913:IZ720913 ST720913:SV720913 ACP720913:ACR720913 AML720913:AMN720913 AWH720913:AWJ720913 BGD720913:BGF720913 BPZ720913:BQB720913 BZV720913:BZX720913 CJR720913:CJT720913 CTN720913:CTP720913 DDJ720913:DDL720913 DNF720913:DNH720913 DXB720913:DXD720913 EGX720913:EGZ720913 EQT720913:EQV720913 FAP720913:FAR720913 FKL720913:FKN720913 FUH720913:FUJ720913 GED720913:GEF720913 GNZ720913:GOB720913 GXV720913:GXX720913 HHR720913:HHT720913 HRN720913:HRP720913 IBJ720913:IBL720913 ILF720913:ILH720913 IVB720913:IVD720913 JEX720913:JEZ720913 JOT720913:JOV720913 JYP720913:JYR720913 KIL720913:KIN720913 KSH720913:KSJ720913 LCD720913:LCF720913 LLZ720913:LMB720913 LVV720913:LVX720913 MFR720913:MFT720913 MPN720913:MPP720913 MZJ720913:MZL720913 NJF720913:NJH720913 NTB720913:NTD720913 OCX720913:OCZ720913 OMT720913:OMV720913 OWP720913:OWR720913 PGL720913:PGN720913 PQH720913:PQJ720913 QAD720913:QAF720913 QJZ720913:QKB720913 QTV720913:QTX720913 RDR720913:RDT720913 RNN720913:RNP720913 RXJ720913:RXL720913 SHF720913:SHH720913 SRB720913:SRD720913 TAX720913:TAZ720913 TKT720913:TKV720913 TUP720913:TUR720913 UEL720913:UEN720913 UOH720913:UOJ720913 UYD720913:UYF720913 VHZ720913:VIB720913 VRV720913:VRX720913 WBR720913:WBT720913 WLN720913:WLP720913 WVJ720913:WVL720913 B786461:D786461 IX786449:IZ786449 ST786449:SV786449 ACP786449:ACR786449 AML786449:AMN786449 AWH786449:AWJ786449 BGD786449:BGF786449 BPZ786449:BQB786449 BZV786449:BZX786449 CJR786449:CJT786449 CTN786449:CTP786449 DDJ786449:DDL786449 DNF786449:DNH786449 DXB786449:DXD786449 EGX786449:EGZ786449 EQT786449:EQV786449 FAP786449:FAR786449 FKL786449:FKN786449 FUH786449:FUJ786449 GED786449:GEF786449 GNZ786449:GOB786449 GXV786449:GXX786449 HHR786449:HHT786449 HRN786449:HRP786449 IBJ786449:IBL786449 ILF786449:ILH786449 IVB786449:IVD786449 JEX786449:JEZ786449 JOT786449:JOV786449 JYP786449:JYR786449 KIL786449:KIN786449 KSH786449:KSJ786449 LCD786449:LCF786449 LLZ786449:LMB786449 LVV786449:LVX786449 MFR786449:MFT786449 MPN786449:MPP786449 MZJ786449:MZL786449 NJF786449:NJH786449 NTB786449:NTD786449 OCX786449:OCZ786449 OMT786449:OMV786449 OWP786449:OWR786449 PGL786449:PGN786449 PQH786449:PQJ786449 QAD786449:QAF786449 QJZ786449:QKB786449 QTV786449:QTX786449 RDR786449:RDT786449 RNN786449:RNP786449 RXJ786449:RXL786449 SHF786449:SHH786449 SRB786449:SRD786449 TAX786449:TAZ786449 TKT786449:TKV786449 TUP786449:TUR786449 UEL786449:UEN786449 UOH786449:UOJ786449 UYD786449:UYF786449 VHZ786449:VIB786449 VRV786449:VRX786449 WBR786449:WBT786449 WLN786449:WLP786449 WVJ786449:WVL786449 B851997:D851997 IX851985:IZ851985 ST851985:SV851985 ACP851985:ACR851985 AML851985:AMN851985 AWH851985:AWJ851985 BGD851985:BGF851985 BPZ851985:BQB851985 BZV851985:BZX851985 CJR851985:CJT851985 CTN851985:CTP851985 DDJ851985:DDL851985 DNF851985:DNH851985 DXB851985:DXD851985 EGX851985:EGZ851985 EQT851985:EQV851985 FAP851985:FAR851985 FKL851985:FKN851985 FUH851985:FUJ851985 GED851985:GEF851985 GNZ851985:GOB851985 GXV851985:GXX851985 HHR851985:HHT851985 HRN851985:HRP851985 IBJ851985:IBL851985 ILF851985:ILH851985 IVB851985:IVD851985 JEX851985:JEZ851985 JOT851985:JOV851985 JYP851985:JYR851985 KIL851985:KIN851985 KSH851985:KSJ851985 LCD851985:LCF851985 LLZ851985:LMB851985 LVV851985:LVX851985 MFR851985:MFT851985 MPN851985:MPP851985 MZJ851985:MZL851985 NJF851985:NJH851985 NTB851985:NTD851985 OCX851985:OCZ851985 OMT851985:OMV851985 OWP851985:OWR851985 PGL851985:PGN851985 PQH851985:PQJ851985 QAD851985:QAF851985 QJZ851985:QKB851985 QTV851985:QTX851985 RDR851985:RDT851985 RNN851985:RNP851985 RXJ851985:RXL851985 SHF851985:SHH851985 SRB851985:SRD851985 TAX851985:TAZ851985 TKT851985:TKV851985 TUP851985:TUR851985 UEL851985:UEN851985 UOH851985:UOJ851985 UYD851985:UYF851985 VHZ851985:VIB851985 VRV851985:VRX851985 WBR851985:WBT851985 WLN851985:WLP851985 WVJ851985:WVL851985 B917533:D917533 IX917521:IZ917521 ST917521:SV917521 ACP917521:ACR917521 AML917521:AMN917521 AWH917521:AWJ917521 BGD917521:BGF917521 BPZ917521:BQB917521 BZV917521:BZX917521 CJR917521:CJT917521 CTN917521:CTP917521 DDJ917521:DDL917521 DNF917521:DNH917521 DXB917521:DXD917521 EGX917521:EGZ917521 EQT917521:EQV917521 FAP917521:FAR917521 FKL917521:FKN917521 FUH917521:FUJ917521 GED917521:GEF917521 GNZ917521:GOB917521 GXV917521:GXX917521 HHR917521:HHT917521 HRN917521:HRP917521 IBJ917521:IBL917521 ILF917521:ILH917521 IVB917521:IVD917521 JEX917521:JEZ917521 JOT917521:JOV917521 JYP917521:JYR917521 KIL917521:KIN917521 KSH917521:KSJ917521 LCD917521:LCF917521 LLZ917521:LMB917521 LVV917521:LVX917521 MFR917521:MFT917521 MPN917521:MPP917521 MZJ917521:MZL917521 NJF917521:NJH917521 NTB917521:NTD917521 OCX917521:OCZ917521 OMT917521:OMV917521 OWP917521:OWR917521 PGL917521:PGN917521 PQH917521:PQJ917521 QAD917521:QAF917521 QJZ917521:QKB917521 QTV917521:QTX917521 RDR917521:RDT917521 RNN917521:RNP917521 RXJ917521:RXL917521 SHF917521:SHH917521 SRB917521:SRD917521 TAX917521:TAZ917521 TKT917521:TKV917521 TUP917521:TUR917521 UEL917521:UEN917521 UOH917521:UOJ917521 UYD917521:UYF917521 VHZ917521:VIB917521 VRV917521:VRX917521 WBR917521:WBT917521 WLN917521:WLP917521 WVJ917521:WVL917521 B983069:D983069 IX983057:IZ983057 ST983057:SV983057 ACP983057:ACR983057 AML983057:AMN983057 AWH983057:AWJ983057 BGD983057:BGF983057 BPZ983057:BQB983057 BZV983057:BZX983057 CJR983057:CJT983057 CTN983057:CTP983057 DDJ983057:DDL983057 DNF983057:DNH983057 DXB983057:DXD983057 EGX983057:EGZ983057 EQT983057:EQV983057 FAP983057:FAR983057 FKL983057:FKN983057 FUH983057:FUJ983057 GED983057:GEF983057 GNZ983057:GOB983057 GXV983057:GXX983057 HHR983057:HHT983057 HRN983057:HRP983057 IBJ983057:IBL983057 ILF983057:ILH983057 IVB983057:IVD983057 JEX983057:JEZ983057 JOT983057:JOV983057 JYP983057:JYR983057 KIL983057:KIN983057 KSH983057:KSJ983057 LCD983057:LCF983057 LLZ983057:LMB983057 LVV983057:LVX983057 MFR983057:MFT983057 MPN983057:MPP983057 MZJ983057:MZL983057 NJF983057:NJH983057 NTB983057:NTD983057 OCX983057:OCZ983057 OMT983057:OMV983057 OWP983057:OWR983057 PGL983057:PGN983057 PQH983057:PQJ983057 QAD983057:QAF983057 QJZ983057:QKB983057 QTV983057:QTX983057 RDR983057:RDT983057 RNN983057:RNP983057 RXJ983057:RXL983057 SHF983057:SHH983057 SRB983057:SRD983057 TAX983057:TAZ983057 TKT983057:TKV983057 TUP983057:TUR983057 UEL983057:UEN983057 UOH983057:UOJ983057 UYD983057:UYF983057 VHZ983057:VIB983057 VRV983057:VRX983057 WBR983057:WBT983057 WLN983057:WLP983057 WVJ983057:WVL983057">
      <formula1>$J$107:$J$120</formula1>
    </dataValidation>
    <dataValidation type="list" allowBlank="1" showInputMessage="1" showErrorMessage="1" sqref="C127:C136 IY116:IY125 SU116:SU125 ACQ116:ACQ125 AMM116:AMM125 AWI116:AWI125 BGE116:BGE125 BQA116:BQA125 BZW116:BZW125 CJS116:CJS125 CTO116:CTO125 DDK116:DDK125 DNG116:DNG125 DXC116:DXC125 EGY116:EGY125 EQU116:EQU125 FAQ116:FAQ125 FKM116:FKM125 FUI116:FUI125 GEE116:GEE125 GOA116:GOA125 GXW116:GXW125 HHS116:HHS125 HRO116:HRO125 IBK116:IBK125 ILG116:ILG125 IVC116:IVC125 JEY116:JEY125 JOU116:JOU125 JYQ116:JYQ125 KIM116:KIM125 KSI116:KSI125 LCE116:LCE125 LMA116:LMA125 LVW116:LVW125 MFS116:MFS125 MPO116:MPO125 MZK116:MZK125 NJG116:NJG125 NTC116:NTC125 OCY116:OCY125 OMU116:OMU125 OWQ116:OWQ125 PGM116:PGM125 PQI116:PQI125 QAE116:QAE125 QKA116:QKA125 QTW116:QTW125 RDS116:RDS125 RNO116:RNO125 RXK116:RXK125 SHG116:SHG125 SRC116:SRC125 TAY116:TAY125 TKU116:TKU125 TUQ116:TUQ125 UEM116:UEM125 UOI116:UOI125 UYE116:UYE125 VIA116:VIA125 VRW116:VRW125 WBS116:WBS125 WLO116:WLO125 WVK116:WVK125 C65669:C65678 IY65657:IY65666 SU65657:SU65666 ACQ65657:ACQ65666 AMM65657:AMM65666 AWI65657:AWI65666 BGE65657:BGE65666 BQA65657:BQA65666 BZW65657:BZW65666 CJS65657:CJS65666 CTO65657:CTO65666 DDK65657:DDK65666 DNG65657:DNG65666 DXC65657:DXC65666 EGY65657:EGY65666 EQU65657:EQU65666 FAQ65657:FAQ65666 FKM65657:FKM65666 FUI65657:FUI65666 GEE65657:GEE65666 GOA65657:GOA65666 GXW65657:GXW65666 HHS65657:HHS65666 HRO65657:HRO65666 IBK65657:IBK65666 ILG65657:ILG65666 IVC65657:IVC65666 JEY65657:JEY65666 JOU65657:JOU65666 JYQ65657:JYQ65666 KIM65657:KIM65666 KSI65657:KSI65666 LCE65657:LCE65666 LMA65657:LMA65666 LVW65657:LVW65666 MFS65657:MFS65666 MPO65657:MPO65666 MZK65657:MZK65666 NJG65657:NJG65666 NTC65657:NTC65666 OCY65657:OCY65666 OMU65657:OMU65666 OWQ65657:OWQ65666 PGM65657:PGM65666 PQI65657:PQI65666 QAE65657:QAE65666 QKA65657:QKA65666 QTW65657:QTW65666 RDS65657:RDS65666 RNO65657:RNO65666 RXK65657:RXK65666 SHG65657:SHG65666 SRC65657:SRC65666 TAY65657:TAY65666 TKU65657:TKU65666 TUQ65657:TUQ65666 UEM65657:UEM65666 UOI65657:UOI65666 UYE65657:UYE65666 VIA65657:VIA65666 VRW65657:VRW65666 WBS65657:WBS65666 WLO65657:WLO65666 WVK65657:WVK65666 C131205:C131214 IY131193:IY131202 SU131193:SU131202 ACQ131193:ACQ131202 AMM131193:AMM131202 AWI131193:AWI131202 BGE131193:BGE131202 BQA131193:BQA131202 BZW131193:BZW131202 CJS131193:CJS131202 CTO131193:CTO131202 DDK131193:DDK131202 DNG131193:DNG131202 DXC131193:DXC131202 EGY131193:EGY131202 EQU131193:EQU131202 FAQ131193:FAQ131202 FKM131193:FKM131202 FUI131193:FUI131202 GEE131193:GEE131202 GOA131193:GOA131202 GXW131193:GXW131202 HHS131193:HHS131202 HRO131193:HRO131202 IBK131193:IBK131202 ILG131193:ILG131202 IVC131193:IVC131202 JEY131193:JEY131202 JOU131193:JOU131202 JYQ131193:JYQ131202 KIM131193:KIM131202 KSI131193:KSI131202 LCE131193:LCE131202 LMA131193:LMA131202 LVW131193:LVW131202 MFS131193:MFS131202 MPO131193:MPO131202 MZK131193:MZK131202 NJG131193:NJG131202 NTC131193:NTC131202 OCY131193:OCY131202 OMU131193:OMU131202 OWQ131193:OWQ131202 PGM131193:PGM131202 PQI131193:PQI131202 QAE131193:QAE131202 QKA131193:QKA131202 QTW131193:QTW131202 RDS131193:RDS131202 RNO131193:RNO131202 RXK131193:RXK131202 SHG131193:SHG131202 SRC131193:SRC131202 TAY131193:TAY131202 TKU131193:TKU131202 TUQ131193:TUQ131202 UEM131193:UEM131202 UOI131193:UOI131202 UYE131193:UYE131202 VIA131193:VIA131202 VRW131193:VRW131202 WBS131193:WBS131202 WLO131193:WLO131202 WVK131193:WVK131202 C196741:C196750 IY196729:IY196738 SU196729:SU196738 ACQ196729:ACQ196738 AMM196729:AMM196738 AWI196729:AWI196738 BGE196729:BGE196738 BQA196729:BQA196738 BZW196729:BZW196738 CJS196729:CJS196738 CTO196729:CTO196738 DDK196729:DDK196738 DNG196729:DNG196738 DXC196729:DXC196738 EGY196729:EGY196738 EQU196729:EQU196738 FAQ196729:FAQ196738 FKM196729:FKM196738 FUI196729:FUI196738 GEE196729:GEE196738 GOA196729:GOA196738 GXW196729:GXW196738 HHS196729:HHS196738 HRO196729:HRO196738 IBK196729:IBK196738 ILG196729:ILG196738 IVC196729:IVC196738 JEY196729:JEY196738 JOU196729:JOU196738 JYQ196729:JYQ196738 KIM196729:KIM196738 KSI196729:KSI196738 LCE196729:LCE196738 LMA196729:LMA196738 LVW196729:LVW196738 MFS196729:MFS196738 MPO196729:MPO196738 MZK196729:MZK196738 NJG196729:NJG196738 NTC196729:NTC196738 OCY196729:OCY196738 OMU196729:OMU196738 OWQ196729:OWQ196738 PGM196729:PGM196738 PQI196729:PQI196738 QAE196729:QAE196738 QKA196729:QKA196738 QTW196729:QTW196738 RDS196729:RDS196738 RNO196729:RNO196738 RXK196729:RXK196738 SHG196729:SHG196738 SRC196729:SRC196738 TAY196729:TAY196738 TKU196729:TKU196738 TUQ196729:TUQ196738 UEM196729:UEM196738 UOI196729:UOI196738 UYE196729:UYE196738 VIA196729:VIA196738 VRW196729:VRW196738 WBS196729:WBS196738 WLO196729:WLO196738 WVK196729:WVK196738 C262277:C262286 IY262265:IY262274 SU262265:SU262274 ACQ262265:ACQ262274 AMM262265:AMM262274 AWI262265:AWI262274 BGE262265:BGE262274 BQA262265:BQA262274 BZW262265:BZW262274 CJS262265:CJS262274 CTO262265:CTO262274 DDK262265:DDK262274 DNG262265:DNG262274 DXC262265:DXC262274 EGY262265:EGY262274 EQU262265:EQU262274 FAQ262265:FAQ262274 FKM262265:FKM262274 FUI262265:FUI262274 GEE262265:GEE262274 GOA262265:GOA262274 GXW262265:GXW262274 HHS262265:HHS262274 HRO262265:HRO262274 IBK262265:IBK262274 ILG262265:ILG262274 IVC262265:IVC262274 JEY262265:JEY262274 JOU262265:JOU262274 JYQ262265:JYQ262274 KIM262265:KIM262274 KSI262265:KSI262274 LCE262265:LCE262274 LMA262265:LMA262274 LVW262265:LVW262274 MFS262265:MFS262274 MPO262265:MPO262274 MZK262265:MZK262274 NJG262265:NJG262274 NTC262265:NTC262274 OCY262265:OCY262274 OMU262265:OMU262274 OWQ262265:OWQ262274 PGM262265:PGM262274 PQI262265:PQI262274 QAE262265:QAE262274 QKA262265:QKA262274 QTW262265:QTW262274 RDS262265:RDS262274 RNO262265:RNO262274 RXK262265:RXK262274 SHG262265:SHG262274 SRC262265:SRC262274 TAY262265:TAY262274 TKU262265:TKU262274 TUQ262265:TUQ262274 UEM262265:UEM262274 UOI262265:UOI262274 UYE262265:UYE262274 VIA262265:VIA262274 VRW262265:VRW262274 WBS262265:WBS262274 WLO262265:WLO262274 WVK262265:WVK262274 C327813:C327822 IY327801:IY327810 SU327801:SU327810 ACQ327801:ACQ327810 AMM327801:AMM327810 AWI327801:AWI327810 BGE327801:BGE327810 BQA327801:BQA327810 BZW327801:BZW327810 CJS327801:CJS327810 CTO327801:CTO327810 DDK327801:DDK327810 DNG327801:DNG327810 DXC327801:DXC327810 EGY327801:EGY327810 EQU327801:EQU327810 FAQ327801:FAQ327810 FKM327801:FKM327810 FUI327801:FUI327810 GEE327801:GEE327810 GOA327801:GOA327810 GXW327801:GXW327810 HHS327801:HHS327810 HRO327801:HRO327810 IBK327801:IBK327810 ILG327801:ILG327810 IVC327801:IVC327810 JEY327801:JEY327810 JOU327801:JOU327810 JYQ327801:JYQ327810 KIM327801:KIM327810 KSI327801:KSI327810 LCE327801:LCE327810 LMA327801:LMA327810 LVW327801:LVW327810 MFS327801:MFS327810 MPO327801:MPO327810 MZK327801:MZK327810 NJG327801:NJG327810 NTC327801:NTC327810 OCY327801:OCY327810 OMU327801:OMU327810 OWQ327801:OWQ327810 PGM327801:PGM327810 PQI327801:PQI327810 QAE327801:QAE327810 QKA327801:QKA327810 QTW327801:QTW327810 RDS327801:RDS327810 RNO327801:RNO327810 RXK327801:RXK327810 SHG327801:SHG327810 SRC327801:SRC327810 TAY327801:TAY327810 TKU327801:TKU327810 TUQ327801:TUQ327810 UEM327801:UEM327810 UOI327801:UOI327810 UYE327801:UYE327810 VIA327801:VIA327810 VRW327801:VRW327810 WBS327801:WBS327810 WLO327801:WLO327810 WVK327801:WVK327810 C393349:C393358 IY393337:IY393346 SU393337:SU393346 ACQ393337:ACQ393346 AMM393337:AMM393346 AWI393337:AWI393346 BGE393337:BGE393346 BQA393337:BQA393346 BZW393337:BZW393346 CJS393337:CJS393346 CTO393337:CTO393346 DDK393337:DDK393346 DNG393337:DNG393346 DXC393337:DXC393346 EGY393337:EGY393346 EQU393337:EQU393346 FAQ393337:FAQ393346 FKM393337:FKM393346 FUI393337:FUI393346 GEE393337:GEE393346 GOA393337:GOA393346 GXW393337:GXW393346 HHS393337:HHS393346 HRO393337:HRO393346 IBK393337:IBK393346 ILG393337:ILG393346 IVC393337:IVC393346 JEY393337:JEY393346 JOU393337:JOU393346 JYQ393337:JYQ393346 KIM393337:KIM393346 KSI393337:KSI393346 LCE393337:LCE393346 LMA393337:LMA393346 LVW393337:LVW393346 MFS393337:MFS393346 MPO393337:MPO393346 MZK393337:MZK393346 NJG393337:NJG393346 NTC393337:NTC393346 OCY393337:OCY393346 OMU393337:OMU393346 OWQ393337:OWQ393346 PGM393337:PGM393346 PQI393337:PQI393346 QAE393337:QAE393346 QKA393337:QKA393346 QTW393337:QTW393346 RDS393337:RDS393346 RNO393337:RNO393346 RXK393337:RXK393346 SHG393337:SHG393346 SRC393337:SRC393346 TAY393337:TAY393346 TKU393337:TKU393346 TUQ393337:TUQ393346 UEM393337:UEM393346 UOI393337:UOI393346 UYE393337:UYE393346 VIA393337:VIA393346 VRW393337:VRW393346 WBS393337:WBS393346 WLO393337:WLO393346 WVK393337:WVK393346 C458885:C458894 IY458873:IY458882 SU458873:SU458882 ACQ458873:ACQ458882 AMM458873:AMM458882 AWI458873:AWI458882 BGE458873:BGE458882 BQA458873:BQA458882 BZW458873:BZW458882 CJS458873:CJS458882 CTO458873:CTO458882 DDK458873:DDK458882 DNG458873:DNG458882 DXC458873:DXC458882 EGY458873:EGY458882 EQU458873:EQU458882 FAQ458873:FAQ458882 FKM458873:FKM458882 FUI458873:FUI458882 GEE458873:GEE458882 GOA458873:GOA458882 GXW458873:GXW458882 HHS458873:HHS458882 HRO458873:HRO458882 IBK458873:IBK458882 ILG458873:ILG458882 IVC458873:IVC458882 JEY458873:JEY458882 JOU458873:JOU458882 JYQ458873:JYQ458882 KIM458873:KIM458882 KSI458873:KSI458882 LCE458873:LCE458882 LMA458873:LMA458882 LVW458873:LVW458882 MFS458873:MFS458882 MPO458873:MPO458882 MZK458873:MZK458882 NJG458873:NJG458882 NTC458873:NTC458882 OCY458873:OCY458882 OMU458873:OMU458882 OWQ458873:OWQ458882 PGM458873:PGM458882 PQI458873:PQI458882 QAE458873:QAE458882 QKA458873:QKA458882 QTW458873:QTW458882 RDS458873:RDS458882 RNO458873:RNO458882 RXK458873:RXK458882 SHG458873:SHG458882 SRC458873:SRC458882 TAY458873:TAY458882 TKU458873:TKU458882 TUQ458873:TUQ458882 UEM458873:UEM458882 UOI458873:UOI458882 UYE458873:UYE458882 VIA458873:VIA458882 VRW458873:VRW458882 WBS458873:WBS458882 WLO458873:WLO458882 WVK458873:WVK458882 C524421:C524430 IY524409:IY524418 SU524409:SU524418 ACQ524409:ACQ524418 AMM524409:AMM524418 AWI524409:AWI524418 BGE524409:BGE524418 BQA524409:BQA524418 BZW524409:BZW524418 CJS524409:CJS524418 CTO524409:CTO524418 DDK524409:DDK524418 DNG524409:DNG524418 DXC524409:DXC524418 EGY524409:EGY524418 EQU524409:EQU524418 FAQ524409:FAQ524418 FKM524409:FKM524418 FUI524409:FUI524418 GEE524409:GEE524418 GOA524409:GOA524418 GXW524409:GXW524418 HHS524409:HHS524418 HRO524409:HRO524418 IBK524409:IBK524418 ILG524409:ILG524418 IVC524409:IVC524418 JEY524409:JEY524418 JOU524409:JOU524418 JYQ524409:JYQ524418 KIM524409:KIM524418 KSI524409:KSI524418 LCE524409:LCE524418 LMA524409:LMA524418 LVW524409:LVW524418 MFS524409:MFS524418 MPO524409:MPO524418 MZK524409:MZK524418 NJG524409:NJG524418 NTC524409:NTC524418 OCY524409:OCY524418 OMU524409:OMU524418 OWQ524409:OWQ524418 PGM524409:PGM524418 PQI524409:PQI524418 QAE524409:QAE524418 QKA524409:QKA524418 QTW524409:QTW524418 RDS524409:RDS524418 RNO524409:RNO524418 RXK524409:RXK524418 SHG524409:SHG524418 SRC524409:SRC524418 TAY524409:TAY524418 TKU524409:TKU524418 TUQ524409:TUQ524418 UEM524409:UEM524418 UOI524409:UOI524418 UYE524409:UYE524418 VIA524409:VIA524418 VRW524409:VRW524418 WBS524409:WBS524418 WLO524409:WLO524418 WVK524409:WVK524418 C589957:C589966 IY589945:IY589954 SU589945:SU589954 ACQ589945:ACQ589954 AMM589945:AMM589954 AWI589945:AWI589954 BGE589945:BGE589954 BQA589945:BQA589954 BZW589945:BZW589954 CJS589945:CJS589954 CTO589945:CTO589954 DDK589945:DDK589954 DNG589945:DNG589954 DXC589945:DXC589954 EGY589945:EGY589954 EQU589945:EQU589954 FAQ589945:FAQ589954 FKM589945:FKM589954 FUI589945:FUI589954 GEE589945:GEE589954 GOA589945:GOA589954 GXW589945:GXW589954 HHS589945:HHS589954 HRO589945:HRO589954 IBK589945:IBK589954 ILG589945:ILG589954 IVC589945:IVC589954 JEY589945:JEY589954 JOU589945:JOU589954 JYQ589945:JYQ589954 KIM589945:KIM589954 KSI589945:KSI589954 LCE589945:LCE589954 LMA589945:LMA589954 LVW589945:LVW589954 MFS589945:MFS589954 MPO589945:MPO589954 MZK589945:MZK589954 NJG589945:NJG589954 NTC589945:NTC589954 OCY589945:OCY589954 OMU589945:OMU589954 OWQ589945:OWQ589954 PGM589945:PGM589954 PQI589945:PQI589954 QAE589945:QAE589954 QKA589945:QKA589954 QTW589945:QTW589954 RDS589945:RDS589954 RNO589945:RNO589954 RXK589945:RXK589954 SHG589945:SHG589954 SRC589945:SRC589954 TAY589945:TAY589954 TKU589945:TKU589954 TUQ589945:TUQ589954 UEM589945:UEM589954 UOI589945:UOI589954 UYE589945:UYE589954 VIA589945:VIA589954 VRW589945:VRW589954 WBS589945:WBS589954 WLO589945:WLO589954 WVK589945:WVK589954 C655493:C655502 IY655481:IY655490 SU655481:SU655490 ACQ655481:ACQ655490 AMM655481:AMM655490 AWI655481:AWI655490 BGE655481:BGE655490 BQA655481:BQA655490 BZW655481:BZW655490 CJS655481:CJS655490 CTO655481:CTO655490 DDK655481:DDK655490 DNG655481:DNG655490 DXC655481:DXC655490 EGY655481:EGY655490 EQU655481:EQU655490 FAQ655481:FAQ655490 FKM655481:FKM655490 FUI655481:FUI655490 GEE655481:GEE655490 GOA655481:GOA655490 GXW655481:GXW655490 HHS655481:HHS655490 HRO655481:HRO655490 IBK655481:IBK655490 ILG655481:ILG655490 IVC655481:IVC655490 JEY655481:JEY655490 JOU655481:JOU655490 JYQ655481:JYQ655490 KIM655481:KIM655490 KSI655481:KSI655490 LCE655481:LCE655490 LMA655481:LMA655490 LVW655481:LVW655490 MFS655481:MFS655490 MPO655481:MPO655490 MZK655481:MZK655490 NJG655481:NJG655490 NTC655481:NTC655490 OCY655481:OCY655490 OMU655481:OMU655490 OWQ655481:OWQ655490 PGM655481:PGM655490 PQI655481:PQI655490 QAE655481:QAE655490 QKA655481:QKA655490 QTW655481:QTW655490 RDS655481:RDS655490 RNO655481:RNO655490 RXK655481:RXK655490 SHG655481:SHG655490 SRC655481:SRC655490 TAY655481:TAY655490 TKU655481:TKU655490 TUQ655481:TUQ655490 UEM655481:UEM655490 UOI655481:UOI655490 UYE655481:UYE655490 VIA655481:VIA655490 VRW655481:VRW655490 WBS655481:WBS655490 WLO655481:WLO655490 WVK655481:WVK655490 C721029:C721038 IY721017:IY721026 SU721017:SU721026 ACQ721017:ACQ721026 AMM721017:AMM721026 AWI721017:AWI721026 BGE721017:BGE721026 BQA721017:BQA721026 BZW721017:BZW721026 CJS721017:CJS721026 CTO721017:CTO721026 DDK721017:DDK721026 DNG721017:DNG721026 DXC721017:DXC721026 EGY721017:EGY721026 EQU721017:EQU721026 FAQ721017:FAQ721026 FKM721017:FKM721026 FUI721017:FUI721026 GEE721017:GEE721026 GOA721017:GOA721026 GXW721017:GXW721026 HHS721017:HHS721026 HRO721017:HRO721026 IBK721017:IBK721026 ILG721017:ILG721026 IVC721017:IVC721026 JEY721017:JEY721026 JOU721017:JOU721026 JYQ721017:JYQ721026 KIM721017:KIM721026 KSI721017:KSI721026 LCE721017:LCE721026 LMA721017:LMA721026 LVW721017:LVW721026 MFS721017:MFS721026 MPO721017:MPO721026 MZK721017:MZK721026 NJG721017:NJG721026 NTC721017:NTC721026 OCY721017:OCY721026 OMU721017:OMU721026 OWQ721017:OWQ721026 PGM721017:PGM721026 PQI721017:PQI721026 QAE721017:QAE721026 QKA721017:QKA721026 QTW721017:QTW721026 RDS721017:RDS721026 RNO721017:RNO721026 RXK721017:RXK721026 SHG721017:SHG721026 SRC721017:SRC721026 TAY721017:TAY721026 TKU721017:TKU721026 TUQ721017:TUQ721026 UEM721017:UEM721026 UOI721017:UOI721026 UYE721017:UYE721026 VIA721017:VIA721026 VRW721017:VRW721026 WBS721017:WBS721026 WLO721017:WLO721026 WVK721017:WVK721026 C786565:C786574 IY786553:IY786562 SU786553:SU786562 ACQ786553:ACQ786562 AMM786553:AMM786562 AWI786553:AWI786562 BGE786553:BGE786562 BQA786553:BQA786562 BZW786553:BZW786562 CJS786553:CJS786562 CTO786553:CTO786562 DDK786553:DDK786562 DNG786553:DNG786562 DXC786553:DXC786562 EGY786553:EGY786562 EQU786553:EQU786562 FAQ786553:FAQ786562 FKM786553:FKM786562 FUI786553:FUI786562 GEE786553:GEE786562 GOA786553:GOA786562 GXW786553:GXW786562 HHS786553:HHS786562 HRO786553:HRO786562 IBK786553:IBK786562 ILG786553:ILG786562 IVC786553:IVC786562 JEY786553:JEY786562 JOU786553:JOU786562 JYQ786553:JYQ786562 KIM786553:KIM786562 KSI786553:KSI786562 LCE786553:LCE786562 LMA786553:LMA786562 LVW786553:LVW786562 MFS786553:MFS786562 MPO786553:MPO786562 MZK786553:MZK786562 NJG786553:NJG786562 NTC786553:NTC786562 OCY786553:OCY786562 OMU786553:OMU786562 OWQ786553:OWQ786562 PGM786553:PGM786562 PQI786553:PQI786562 QAE786553:QAE786562 QKA786553:QKA786562 QTW786553:QTW786562 RDS786553:RDS786562 RNO786553:RNO786562 RXK786553:RXK786562 SHG786553:SHG786562 SRC786553:SRC786562 TAY786553:TAY786562 TKU786553:TKU786562 TUQ786553:TUQ786562 UEM786553:UEM786562 UOI786553:UOI786562 UYE786553:UYE786562 VIA786553:VIA786562 VRW786553:VRW786562 WBS786553:WBS786562 WLO786553:WLO786562 WVK786553:WVK786562 C852101:C852110 IY852089:IY852098 SU852089:SU852098 ACQ852089:ACQ852098 AMM852089:AMM852098 AWI852089:AWI852098 BGE852089:BGE852098 BQA852089:BQA852098 BZW852089:BZW852098 CJS852089:CJS852098 CTO852089:CTO852098 DDK852089:DDK852098 DNG852089:DNG852098 DXC852089:DXC852098 EGY852089:EGY852098 EQU852089:EQU852098 FAQ852089:FAQ852098 FKM852089:FKM852098 FUI852089:FUI852098 GEE852089:GEE852098 GOA852089:GOA852098 GXW852089:GXW852098 HHS852089:HHS852098 HRO852089:HRO852098 IBK852089:IBK852098 ILG852089:ILG852098 IVC852089:IVC852098 JEY852089:JEY852098 JOU852089:JOU852098 JYQ852089:JYQ852098 KIM852089:KIM852098 KSI852089:KSI852098 LCE852089:LCE852098 LMA852089:LMA852098 LVW852089:LVW852098 MFS852089:MFS852098 MPO852089:MPO852098 MZK852089:MZK852098 NJG852089:NJG852098 NTC852089:NTC852098 OCY852089:OCY852098 OMU852089:OMU852098 OWQ852089:OWQ852098 PGM852089:PGM852098 PQI852089:PQI852098 QAE852089:QAE852098 QKA852089:QKA852098 QTW852089:QTW852098 RDS852089:RDS852098 RNO852089:RNO852098 RXK852089:RXK852098 SHG852089:SHG852098 SRC852089:SRC852098 TAY852089:TAY852098 TKU852089:TKU852098 TUQ852089:TUQ852098 UEM852089:UEM852098 UOI852089:UOI852098 UYE852089:UYE852098 VIA852089:VIA852098 VRW852089:VRW852098 WBS852089:WBS852098 WLO852089:WLO852098 WVK852089:WVK852098 C917637:C917646 IY917625:IY917634 SU917625:SU917634 ACQ917625:ACQ917634 AMM917625:AMM917634 AWI917625:AWI917634 BGE917625:BGE917634 BQA917625:BQA917634 BZW917625:BZW917634 CJS917625:CJS917634 CTO917625:CTO917634 DDK917625:DDK917634 DNG917625:DNG917634 DXC917625:DXC917634 EGY917625:EGY917634 EQU917625:EQU917634 FAQ917625:FAQ917634 FKM917625:FKM917634 FUI917625:FUI917634 GEE917625:GEE917634 GOA917625:GOA917634 GXW917625:GXW917634 HHS917625:HHS917634 HRO917625:HRO917634 IBK917625:IBK917634 ILG917625:ILG917634 IVC917625:IVC917634 JEY917625:JEY917634 JOU917625:JOU917634 JYQ917625:JYQ917634 KIM917625:KIM917634 KSI917625:KSI917634 LCE917625:LCE917634 LMA917625:LMA917634 LVW917625:LVW917634 MFS917625:MFS917634 MPO917625:MPO917634 MZK917625:MZK917634 NJG917625:NJG917634 NTC917625:NTC917634 OCY917625:OCY917634 OMU917625:OMU917634 OWQ917625:OWQ917634 PGM917625:PGM917634 PQI917625:PQI917634 QAE917625:QAE917634 QKA917625:QKA917634 QTW917625:QTW917634 RDS917625:RDS917634 RNO917625:RNO917634 RXK917625:RXK917634 SHG917625:SHG917634 SRC917625:SRC917634 TAY917625:TAY917634 TKU917625:TKU917634 TUQ917625:TUQ917634 UEM917625:UEM917634 UOI917625:UOI917634 UYE917625:UYE917634 VIA917625:VIA917634 VRW917625:VRW917634 WBS917625:WBS917634 WLO917625:WLO917634 WVK917625:WVK917634 C983173:C983182 IY983161:IY983170 SU983161:SU983170 ACQ983161:ACQ983170 AMM983161:AMM983170 AWI983161:AWI983170 BGE983161:BGE983170 BQA983161:BQA983170 BZW983161:BZW983170 CJS983161:CJS983170 CTO983161:CTO983170 DDK983161:DDK983170 DNG983161:DNG983170 DXC983161:DXC983170 EGY983161:EGY983170 EQU983161:EQU983170 FAQ983161:FAQ983170 FKM983161:FKM983170 FUI983161:FUI983170 GEE983161:GEE983170 GOA983161:GOA983170 GXW983161:GXW983170 HHS983161:HHS983170 HRO983161:HRO983170 IBK983161:IBK983170 ILG983161:ILG983170 IVC983161:IVC983170 JEY983161:JEY983170 JOU983161:JOU983170 JYQ983161:JYQ983170 KIM983161:KIM983170 KSI983161:KSI983170 LCE983161:LCE983170 LMA983161:LMA983170 LVW983161:LVW983170 MFS983161:MFS983170 MPO983161:MPO983170 MZK983161:MZK983170 NJG983161:NJG983170 NTC983161:NTC983170 OCY983161:OCY983170 OMU983161:OMU983170 OWQ983161:OWQ983170 PGM983161:PGM983170 PQI983161:PQI983170 QAE983161:QAE983170 QKA983161:QKA983170 QTW983161:QTW983170 RDS983161:RDS983170 RNO983161:RNO983170 RXK983161:RXK983170 SHG983161:SHG983170 SRC983161:SRC983170 TAY983161:TAY983170 TKU983161:TKU983170 TUQ983161:TUQ983170 UEM983161:UEM983170 UOI983161:UOI983170 UYE983161:UYE983170 VIA983161:VIA983170 VRW983161:VRW983170 WBS983161:WBS983170 WLO983161:WLO983170 WVK983161:WVK983170">
      <formula1>$I$107:$I$109</formula1>
    </dataValidation>
    <dataValidation type="list" allowBlank="1" showInputMessage="1" showErrorMessage="1" sqref="A127:B136 IW116:IX125 SS116:ST125 ACO116:ACP125 AMK116:AML125 AWG116:AWH125 BGC116:BGD125 BPY116:BPZ125 BZU116:BZV125 CJQ116:CJR125 CTM116:CTN125 DDI116:DDJ125 DNE116:DNF125 DXA116:DXB125 EGW116:EGX125 EQS116:EQT125 FAO116:FAP125 FKK116:FKL125 FUG116:FUH125 GEC116:GED125 GNY116:GNZ125 GXU116:GXV125 HHQ116:HHR125 HRM116:HRN125 IBI116:IBJ125 ILE116:ILF125 IVA116:IVB125 JEW116:JEX125 JOS116:JOT125 JYO116:JYP125 KIK116:KIL125 KSG116:KSH125 LCC116:LCD125 LLY116:LLZ125 LVU116:LVV125 MFQ116:MFR125 MPM116:MPN125 MZI116:MZJ125 NJE116:NJF125 NTA116:NTB125 OCW116:OCX125 OMS116:OMT125 OWO116:OWP125 PGK116:PGL125 PQG116:PQH125 QAC116:QAD125 QJY116:QJZ125 QTU116:QTV125 RDQ116:RDR125 RNM116:RNN125 RXI116:RXJ125 SHE116:SHF125 SRA116:SRB125 TAW116:TAX125 TKS116:TKT125 TUO116:TUP125 UEK116:UEL125 UOG116:UOH125 UYC116:UYD125 VHY116:VHZ125 VRU116:VRV125 WBQ116:WBR125 WLM116:WLN125 WVI116:WVJ125 A65669:B65678 IW65657:IX65666 SS65657:ST65666 ACO65657:ACP65666 AMK65657:AML65666 AWG65657:AWH65666 BGC65657:BGD65666 BPY65657:BPZ65666 BZU65657:BZV65666 CJQ65657:CJR65666 CTM65657:CTN65666 DDI65657:DDJ65666 DNE65657:DNF65666 DXA65657:DXB65666 EGW65657:EGX65666 EQS65657:EQT65666 FAO65657:FAP65666 FKK65657:FKL65666 FUG65657:FUH65666 GEC65657:GED65666 GNY65657:GNZ65666 GXU65657:GXV65666 HHQ65657:HHR65666 HRM65657:HRN65666 IBI65657:IBJ65666 ILE65657:ILF65666 IVA65657:IVB65666 JEW65657:JEX65666 JOS65657:JOT65666 JYO65657:JYP65666 KIK65657:KIL65666 KSG65657:KSH65666 LCC65657:LCD65666 LLY65657:LLZ65666 LVU65657:LVV65666 MFQ65657:MFR65666 MPM65657:MPN65666 MZI65657:MZJ65666 NJE65657:NJF65666 NTA65657:NTB65666 OCW65657:OCX65666 OMS65657:OMT65666 OWO65657:OWP65666 PGK65657:PGL65666 PQG65657:PQH65666 QAC65657:QAD65666 QJY65657:QJZ65666 QTU65657:QTV65666 RDQ65657:RDR65666 RNM65657:RNN65666 RXI65657:RXJ65666 SHE65657:SHF65666 SRA65657:SRB65666 TAW65657:TAX65666 TKS65657:TKT65666 TUO65657:TUP65666 UEK65657:UEL65666 UOG65657:UOH65666 UYC65657:UYD65666 VHY65657:VHZ65666 VRU65657:VRV65666 WBQ65657:WBR65666 WLM65657:WLN65666 WVI65657:WVJ65666 A131205:B131214 IW131193:IX131202 SS131193:ST131202 ACO131193:ACP131202 AMK131193:AML131202 AWG131193:AWH131202 BGC131193:BGD131202 BPY131193:BPZ131202 BZU131193:BZV131202 CJQ131193:CJR131202 CTM131193:CTN131202 DDI131193:DDJ131202 DNE131193:DNF131202 DXA131193:DXB131202 EGW131193:EGX131202 EQS131193:EQT131202 FAO131193:FAP131202 FKK131193:FKL131202 FUG131193:FUH131202 GEC131193:GED131202 GNY131193:GNZ131202 GXU131193:GXV131202 HHQ131193:HHR131202 HRM131193:HRN131202 IBI131193:IBJ131202 ILE131193:ILF131202 IVA131193:IVB131202 JEW131193:JEX131202 JOS131193:JOT131202 JYO131193:JYP131202 KIK131193:KIL131202 KSG131193:KSH131202 LCC131193:LCD131202 LLY131193:LLZ131202 LVU131193:LVV131202 MFQ131193:MFR131202 MPM131193:MPN131202 MZI131193:MZJ131202 NJE131193:NJF131202 NTA131193:NTB131202 OCW131193:OCX131202 OMS131193:OMT131202 OWO131193:OWP131202 PGK131193:PGL131202 PQG131193:PQH131202 QAC131193:QAD131202 QJY131193:QJZ131202 QTU131193:QTV131202 RDQ131193:RDR131202 RNM131193:RNN131202 RXI131193:RXJ131202 SHE131193:SHF131202 SRA131193:SRB131202 TAW131193:TAX131202 TKS131193:TKT131202 TUO131193:TUP131202 UEK131193:UEL131202 UOG131193:UOH131202 UYC131193:UYD131202 VHY131193:VHZ131202 VRU131193:VRV131202 WBQ131193:WBR131202 WLM131193:WLN131202 WVI131193:WVJ131202 A196741:B196750 IW196729:IX196738 SS196729:ST196738 ACO196729:ACP196738 AMK196729:AML196738 AWG196729:AWH196738 BGC196729:BGD196738 BPY196729:BPZ196738 BZU196729:BZV196738 CJQ196729:CJR196738 CTM196729:CTN196738 DDI196729:DDJ196738 DNE196729:DNF196738 DXA196729:DXB196738 EGW196729:EGX196738 EQS196729:EQT196738 FAO196729:FAP196738 FKK196729:FKL196738 FUG196729:FUH196738 GEC196729:GED196738 GNY196729:GNZ196738 GXU196729:GXV196738 HHQ196729:HHR196738 HRM196729:HRN196738 IBI196729:IBJ196738 ILE196729:ILF196738 IVA196729:IVB196738 JEW196729:JEX196738 JOS196729:JOT196738 JYO196729:JYP196738 KIK196729:KIL196738 KSG196729:KSH196738 LCC196729:LCD196738 LLY196729:LLZ196738 LVU196729:LVV196738 MFQ196729:MFR196738 MPM196729:MPN196738 MZI196729:MZJ196738 NJE196729:NJF196738 NTA196729:NTB196738 OCW196729:OCX196738 OMS196729:OMT196738 OWO196729:OWP196738 PGK196729:PGL196738 PQG196729:PQH196738 QAC196729:QAD196738 QJY196729:QJZ196738 QTU196729:QTV196738 RDQ196729:RDR196738 RNM196729:RNN196738 RXI196729:RXJ196738 SHE196729:SHF196738 SRA196729:SRB196738 TAW196729:TAX196738 TKS196729:TKT196738 TUO196729:TUP196738 UEK196729:UEL196738 UOG196729:UOH196738 UYC196729:UYD196738 VHY196729:VHZ196738 VRU196729:VRV196738 WBQ196729:WBR196738 WLM196729:WLN196738 WVI196729:WVJ196738 A262277:B262286 IW262265:IX262274 SS262265:ST262274 ACO262265:ACP262274 AMK262265:AML262274 AWG262265:AWH262274 BGC262265:BGD262274 BPY262265:BPZ262274 BZU262265:BZV262274 CJQ262265:CJR262274 CTM262265:CTN262274 DDI262265:DDJ262274 DNE262265:DNF262274 DXA262265:DXB262274 EGW262265:EGX262274 EQS262265:EQT262274 FAO262265:FAP262274 FKK262265:FKL262274 FUG262265:FUH262274 GEC262265:GED262274 GNY262265:GNZ262274 GXU262265:GXV262274 HHQ262265:HHR262274 HRM262265:HRN262274 IBI262265:IBJ262274 ILE262265:ILF262274 IVA262265:IVB262274 JEW262265:JEX262274 JOS262265:JOT262274 JYO262265:JYP262274 KIK262265:KIL262274 KSG262265:KSH262274 LCC262265:LCD262274 LLY262265:LLZ262274 LVU262265:LVV262274 MFQ262265:MFR262274 MPM262265:MPN262274 MZI262265:MZJ262274 NJE262265:NJF262274 NTA262265:NTB262274 OCW262265:OCX262274 OMS262265:OMT262274 OWO262265:OWP262274 PGK262265:PGL262274 PQG262265:PQH262274 QAC262265:QAD262274 QJY262265:QJZ262274 QTU262265:QTV262274 RDQ262265:RDR262274 RNM262265:RNN262274 RXI262265:RXJ262274 SHE262265:SHF262274 SRA262265:SRB262274 TAW262265:TAX262274 TKS262265:TKT262274 TUO262265:TUP262274 UEK262265:UEL262274 UOG262265:UOH262274 UYC262265:UYD262274 VHY262265:VHZ262274 VRU262265:VRV262274 WBQ262265:WBR262274 WLM262265:WLN262274 WVI262265:WVJ262274 A327813:B327822 IW327801:IX327810 SS327801:ST327810 ACO327801:ACP327810 AMK327801:AML327810 AWG327801:AWH327810 BGC327801:BGD327810 BPY327801:BPZ327810 BZU327801:BZV327810 CJQ327801:CJR327810 CTM327801:CTN327810 DDI327801:DDJ327810 DNE327801:DNF327810 DXA327801:DXB327810 EGW327801:EGX327810 EQS327801:EQT327810 FAO327801:FAP327810 FKK327801:FKL327810 FUG327801:FUH327810 GEC327801:GED327810 GNY327801:GNZ327810 GXU327801:GXV327810 HHQ327801:HHR327810 HRM327801:HRN327810 IBI327801:IBJ327810 ILE327801:ILF327810 IVA327801:IVB327810 JEW327801:JEX327810 JOS327801:JOT327810 JYO327801:JYP327810 KIK327801:KIL327810 KSG327801:KSH327810 LCC327801:LCD327810 LLY327801:LLZ327810 LVU327801:LVV327810 MFQ327801:MFR327810 MPM327801:MPN327810 MZI327801:MZJ327810 NJE327801:NJF327810 NTA327801:NTB327810 OCW327801:OCX327810 OMS327801:OMT327810 OWO327801:OWP327810 PGK327801:PGL327810 PQG327801:PQH327810 QAC327801:QAD327810 QJY327801:QJZ327810 QTU327801:QTV327810 RDQ327801:RDR327810 RNM327801:RNN327810 RXI327801:RXJ327810 SHE327801:SHF327810 SRA327801:SRB327810 TAW327801:TAX327810 TKS327801:TKT327810 TUO327801:TUP327810 UEK327801:UEL327810 UOG327801:UOH327810 UYC327801:UYD327810 VHY327801:VHZ327810 VRU327801:VRV327810 WBQ327801:WBR327810 WLM327801:WLN327810 WVI327801:WVJ327810 A393349:B393358 IW393337:IX393346 SS393337:ST393346 ACO393337:ACP393346 AMK393337:AML393346 AWG393337:AWH393346 BGC393337:BGD393346 BPY393337:BPZ393346 BZU393337:BZV393346 CJQ393337:CJR393346 CTM393337:CTN393346 DDI393337:DDJ393346 DNE393337:DNF393346 DXA393337:DXB393346 EGW393337:EGX393346 EQS393337:EQT393346 FAO393337:FAP393346 FKK393337:FKL393346 FUG393337:FUH393346 GEC393337:GED393346 GNY393337:GNZ393346 GXU393337:GXV393346 HHQ393337:HHR393346 HRM393337:HRN393346 IBI393337:IBJ393346 ILE393337:ILF393346 IVA393337:IVB393346 JEW393337:JEX393346 JOS393337:JOT393346 JYO393337:JYP393346 KIK393337:KIL393346 KSG393337:KSH393346 LCC393337:LCD393346 LLY393337:LLZ393346 LVU393337:LVV393346 MFQ393337:MFR393346 MPM393337:MPN393346 MZI393337:MZJ393346 NJE393337:NJF393346 NTA393337:NTB393346 OCW393337:OCX393346 OMS393337:OMT393346 OWO393337:OWP393346 PGK393337:PGL393346 PQG393337:PQH393346 QAC393337:QAD393346 QJY393337:QJZ393346 QTU393337:QTV393346 RDQ393337:RDR393346 RNM393337:RNN393346 RXI393337:RXJ393346 SHE393337:SHF393346 SRA393337:SRB393346 TAW393337:TAX393346 TKS393337:TKT393346 TUO393337:TUP393346 UEK393337:UEL393346 UOG393337:UOH393346 UYC393337:UYD393346 VHY393337:VHZ393346 VRU393337:VRV393346 WBQ393337:WBR393346 WLM393337:WLN393346 WVI393337:WVJ393346 A458885:B458894 IW458873:IX458882 SS458873:ST458882 ACO458873:ACP458882 AMK458873:AML458882 AWG458873:AWH458882 BGC458873:BGD458882 BPY458873:BPZ458882 BZU458873:BZV458882 CJQ458873:CJR458882 CTM458873:CTN458882 DDI458873:DDJ458882 DNE458873:DNF458882 DXA458873:DXB458882 EGW458873:EGX458882 EQS458873:EQT458882 FAO458873:FAP458882 FKK458873:FKL458882 FUG458873:FUH458882 GEC458873:GED458882 GNY458873:GNZ458882 GXU458873:GXV458882 HHQ458873:HHR458882 HRM458873:HRN458882 IBI458873:IBJ458882 ILE458873:ILF458882 IVA458873:IVB458882 JEW458873:JEX458882 JOS458873:JOT458882 JYO458873:JYP458882 KIK458873:KIL458882 KSG458873:KSH458882 LCC458873:LCD458882 LLY458873:LLZ458882 LVU458873:LVV458882 MFQ458873:MFR458882 MPM458873:MPN458882 MZI458873:MZJ458882 NJE458873:NJF458882 NTA458873:NTB458882 OCW458873:OCX458882 OMS458873:OMT458882 OWO458873:OWP458882 PGK458873:PGL458882 PQG458873:PQH458882 QAC458873:QAD458882 QJY458873:QJZ458882 QTU458873:QTV458882 RDQ458873:RDR458882 RNM458873:RNN458882 RXI458873:RXJ458882 SHE458873:SHF458882 SRA458873:SRB458882 TAW458873:TAX458882 TKS458873:TKT458882 TUO458873:TUP458882 UEK458873:UEL458882 UOG458873:UOH458882 UYC458873:UYD458882 VHY458873:VHZ458882 VRU458873:VRV458882 WBQ458873:WBR458882 WLM458873:WLN458882 WVI458873:WVJ458882 A524421:B524430 IW524409:IX524418 SS524409:ST524418 ACO524409:ACP524418 AMK524409:AML524418 AWG524409:AWH524418 BGC524409:BGD524418 BPY524409:BPZ524418 BZU524409:BZV524418 CJQ524409:CJR524418 CTM524409:CTN524418 DDI524409:DDJ524418 DNE524409:DNF524418 DXA524409:DXB524418 EGW524409:EGX524418 EQS524409:EQT524418 FAO524409:FAP524418 FKK524409:FKL524418 FUG524409:FUH524418 GEC524409:GED524418 GNY524409:GNZ524418 GXU524409:GXV524418 HHQ524409:HHR524418 HRM524409:HRN524418 IBI524409:IBJ524418 ILE524409:ILF524418 IVA524409:IVB524418 JEW524409:JEX524418 JOS524409:JOT524418 JYO524409:JYP524418 KIK524409:KIL524418 KSG524409:KSH524418 LCC524409:LCD524418 LLY524409:LLZ524418 LVU524409:LVV524418 MFQ524409:MFR524418 MPM524409:MPN524418 MZI524409:MZJ524418 NJE524409:NJF524418 NTA524409:NTB524418 OCW524409:OCX524418 OMS524409:OMT524418 OWO524409:OWP524418 PGK524409:PGL524418 PQG524409:PQH524418 QAC524409:QAD524418 QJY524409:QJZ524418 QTU524409:QTV524418 RDQ524409:RDR524418 RNM524409:RNN524418 RXI524409:RXJ524418 SHE524409:SHF524418 SRA524409:SRB524418 TAW524409:TAX524418 TKS524409:TKT524418 TUO524409:TUP524418 UEK524409:UEL524418 UOG524409:UOH524418 UYC524409:UYD524418 VHY524409:VHZ524418 VRU524409:VRV524418 WBQ524409:WBR524418 WLM524409:WLN524418 WVI524409:WVJ524418 A589957:B589966 IW589945:IX589954 SS589945:ST589954 ACO589945:ACP589954 AMK589945:AML589954 AWG589945:AWH589954 BGC589945:BGD589954 BPY589945:BPZ589954 BZU589945:BZV589954 CJQ589945:CJR589954 CTM589945:CTN589954 DDI589945:DDJ589954 DNE589945:DNF589954 DXA589945:DXB589954 EGW589945:EGX589954 EQS589945:EQT589954 FAO589945:FAP589954 FKK589945:FKL589954 FUG589945:FUH589954 GEC589945:GED589954 GNY589945:GNZ589954 GXU589945:GXV589954 HHQ589945:HHR589954 HRM589945:HRN589954 IBI589945:IBJ589954 ILE589945:ILF589954 IVA589945:IVB589954 JEW589945:JEX589954 JOS589945:JOT589954 JYO589945:JYP589954 KIK589945:KIL589954 KSG589945:KSH589954 LCC589945:LCD589954 LLY589945:LLZ589954 LVU589945:LVV589954 MFQ589945:MFR589954 MPM589945:MPN589954 MZI589945:MZJ589954 NJE589945:NJF589954 NTA589945:NTB589954 OCW589945:OCX589954 OMS589945:OMT589954 OWO589945:OWP589954 PGK589945:PGL589954 PQG589945:PQH589954 QAC589945:QAD589954 QJY589945:QJZ589954 QTU589945:QTV589954 RDQ589945:RDR589954 RNM589945:RNN589954 RXI589945:RXJ589954 SHE589945:SHF589954 SRA589945:SRB589954 TAW589945:TAX589954 TKS589945:TKT589954 TUO589945:TUP589954 UEK589945:UEL589954 UOG589945:UOH589954 UYC589945:UYD589954 VHY589945:VHZ589954 VRU589945:VRV589954 WBQ589945:WBR589954 WLM589945:WLN589954 WVI589945:WVJ589954 A655493:B655502 IW655481:IX655490 SS655481:ST655490 ACO655481:ACP655490 AMK655481:AML655490 AWG655481:AWH655490 BGC655481:BGD655490 BPY655481:BPZ655490 BZU655481:BZV655490 CJQ655481:CJR655490 CTM655481:CTN655490 DDI655481:DDJ655490 DNE655481:DNF655490 DXA655481:DXB655490 EGW655481:EGX655490 EQS655481:EQT655490 FAO655481:FAP655490 FKK655481:FKL655490 FUG655481:FUH655490 GEC655481:GED655490 GNY655481:GNZ655490 GXU655481:GXV655490 HHQ655481:HHR655490 HRM655481:HRN655490 IBI655481:IBJ655490 ILE655481:ILF655490 IVA655481:IVB655490 JEW655481:JEX655490 JOS655481:JOT655490 JYO655481:JYP655490 KIK655481:KIL655490 KSG655481:KSH655490 LCC655481:LCD655490 LLY655481:LLZ655490 LVU655481:LVV655490 MFQ655481:MFR655490 MPM655481:MPN655490 MZI655481:MZJ655490 NJE655481:NJF655490 NTA655481:NTB655490 OCW655481:OCX655490 OMS655481:OMT655490 OWO655481:OWP655490 PGK655481:PGL655490 PQG655481:PQH655490 QAC655481:QAD655490 QJY655481:QJZ655490 QTU655481:QTV655490 RDQ655481:RDR655490 RNM655481:RNN655490 RXI655481:RXJ655490 SHE655481:SHF655490 SRA655481:SRB655490 TAW655481:TAX655490 TKS655481:TKT655490 TUO655481:TUP655490 UEK655481:UEL655490 UOG655481:UOH655490 UYC655481:UYD655490 VHY655481:VHZ655490 VRU655481:VRV655490 WBQ655481:WBR655490 WLM655481:WLN655490 WVI655481:WVJ655490 A721029:B721038 IW721017:IX721026 SS721017:ST721026 ACO721017:ACP721026 AMK721017:AML721026 AWG721017:AWH721026 BGC721017:BGD721026 BPY721017:BPZ721026 BZU721017:BZV721026 CJQ721017:CJR721026 CTM721017:CTN721026 DDI721017:DDJ721026 DNE721017:DNF721026 DXA721017:DXB721026 EGW721017:EGX721026 EQS721017:EQT721026 FAO721017:FAP721026 FKK721017:FKL721026 FUG721017:FUH721026 GEC721017:GED721026 GNY721017:GNZ721026 GXU721017:GXV721026 HHQ721017:HHR721026 HRM721017:HRN721026 IBI721017:IBJ721026 ILE721017:ILF721026 IVA721017:IVB721026 JEW721017:JEX721026 JOS721017:JOT721026 JYO721017:JYP721026 KIK721017:KIL721026 KSG721017:KSH721026 LCC721017:LCD721026 LLY721017:LLZ721026 LVU721017:LVV721026 MFQ721017:MFR721026 MPM721017:MPN721026 MZI721017:MZJ721026 NJE721017:NJF721026 NTA721017:NTB721026 OCW721017:OCX721026 OMS721017:OMT721026 OWO721017:OWP721026 PGK721017:PGL721026 PQG721017:PQH721026 QAC721017:QAD721026 QJY721017:QJZ721026 QTU721017:QTV721026 RDQ721017:RDR721026 RNM721017:RNN721026 RXI721017:RXJ721026 SHE721017:SHF721026 SRA721017:SRB721026 TAW721017:TAX721026 TKS721017:TKT721026 TUO721017:TUP721026 UEK721017:UEL721026 UOG721017:UOH721026 UYC721017:UYD721026 VHY721017:VHZ721026 VRU721017:VRV721026 WBQ721017:WBR721026 WLM721017:WLN721026 WVI721017:WVJ721026 A786565:B786574 IW786553:IX786562 SS786553:ST786562 ACO786553:ACP786562 AMK786553:AML786562 AWG786553:AWH786562 BGC786553:BGD786562 BPY786553:BPZ786562 BZU786553:BZV786562 CJQ786553:CJR786562 CTM786553:CTN786562 DDI786553:DDJ786562 DNE786553:DNF786562 DXA786553:DXB786562 EGW786553:EGX786562 EQS786553:EQT786562 FAO786553:FAP786562 FKK786553:FKL786562 FUG786553:FUH786562 GEC786553:GED786562 GNY786553:GNZ786562 GXU786553:GXV786562 HHQ786553:HHR786562 HRM786553:HRN786562 IBI786553:IBJ786562 ILE786553:ILF786562 IVA786553:IVB786562 JEW786553:JEX786562 JOS786553:JOT786562 JYO786553:JYP786562 KIK786553:KIL786562 KSG786553:KSH786562 LCC786553:LCD786562 LLY786553:LLZ786562 LVU786553:LVV786562 MFQ786553:MFR786562 MPM786553:MPN786562 MZI786553:MZJ786562 NJE786553:NJF786562 NTA786553:NTB786562 OCW786553:OCX786562 OMS786553:OMT786562 OWO786553:OWP786562 PGK786553:PGL786562 PQG786553:PQH786562 QAC786553:QAD786562 QJY786553:QJZ786562 QTU786553:QTV786562 RDQ786553:RDR786562 RNM786553:RNN786562 RXI786553:RXJ786562 SHE786553:SHF786562 SRA786553:SRB786562 TAW786553:TAX786562 TKS786553:TKT786562 TUO786553:TUP786562 UEK786553:UEL786562 UOG786553:UOH786562 UYC786553:UYD786562 VHY786553:VHZ786562 VRU786553:VRV786562 WBQ786553:WBR786562 WLM786553:WLN786562 WVI786553:WVJ786562 A852101:B852110 IW852089:IX852098 SS852089:ST852098 ACO852089:ACP852098 AMK852089:AML852098 AWG852089:AWH852098 BGC852089:BGD852098 BPY852089:BPZ852098 BZU852089:BZV852098 CJQ852089:CJR852098 CTM852089:CTN852098 DDI852089:DDJ852098 DNE852089:DNF852098 DXA852089:DXB852098 EGW852089:EGX852098 EQS852089:EQT852098 FAO852089:FAP852098 FKK852089:FKL852098 FUG852089:FUH852098 GEC852089:GED852098 GNY852089:GNZ852098 GXU852089:GXV852098 HHQ852089:HHR852098 HRM852089:HRN852098 IBI852089:IBJ852098 ILE852089:ILF852098 IVA852089:IVB852098 JEW852089:JEX852098 JOS852089:JOT852098 JYO852089:JYP852098 KIK852089:KIL852098 KSG852089:KSH852098 LCC852089:LCD852098 LLY852089:LLZ852098 LVU852089:LVV852098 MFQ852089:MFR852098 MPM852089:MPN852098 MZI852089:MZJ852098 NJE852089:NJF852098 NTA852089:NTB852098 OCW852089:OCX852098 OMS852089:OMT852098 OWO852089:OWP852098 PGK852089:PGL852098 PQG852089:PQH852098 QAC852089:QAD852098 QJY852089:QJZ852098 QTU852089:QTV852098 RDQ852089:RDR852098 RNM852089:RNN852098 RXI852089:RXJ852098 SHE852089:SHF852098 SRA852089:SRB852098 TAW852089:TAX852098 TKS852089:TKT852098 TUO852089:TUP852098 UEK852089:UEL852098 UOG852089:UOH852098 UYC852089:UYD852098 VHY852089:VHZ852098 VRU852089:VRV852098 WBQ852089:WBR852098 WLM852089:WLN852098 WVI852089:WVJ852098 A917637:B917646 IW917625:IX917634 SS917625:ST917634 ACO917625:ACP917634 AMK917625:AML917634 AWG917625:AWH917634 BGC917625:BGD917634 BPY917625:BPZ917634 BZU917625:BZV917634 CJQ917625:CJR917634 CTM917625:CTN917634 DDI917625:DDJ917634 DNE917625:DNF917634 DXA917625:DXB917634 EGW917625:EGX917634 EQS917625:EQT917634 FAO917625:FAP917634 FKK917625:FKL917634 FUG917625:FUH917634 GEC917625:GED917634 GNY917625:GNZ917634 GXU917625:GXV917634 HHQ917625:HHR917634 HRM917625:HRN917634 IBI917625:IBJ917634 ILE917625:ILF917634 IVA917625:IVB917634 JEW917625:JEX917634 JOS917625:JOT917634 JYO917625:JYP917634 KIK917625:KIL917634 KSG917625:KSH917634 LCC917625:LCD917634 LLY917625:LLZ917634 LVU917625:LVV917634 MFQ917625:MFR917634 MPM917625:MPN917634 MZI917625:MZJ917634 NJE917625:NJF917634 NTA917625:NTB917634 OCW917625:OCX917634 OMS917625:OMT917634 OWO917625:OWP917634 PGK917625:PGL917634 PQG917625:PQH917634 QAC917625:QAD917634 QJY917625:QJZ917634 QTU917625:QTV917634 RDQ917625:RDR917634 RNM917625:RNN917634 RXI917625:RXJ917634 SHE917625:SHF917634 SRA917625:SRB917634 TAW917625:TAX917634 TKS917625:TKT917634 TUO917625:TUP917634 UEK917625:UEL917634 UOG917625:UOH917634 UYC917625:UYD917634 VHY917625:VHZ917634 VRU917625:VRV917634 WBQ917625:WBR917634 WLM917625:WLN917634 WVI917625:WVJ917634 A983173:B983182 IW983161:IX983170 SS983161:ST983170 ACO983161:ACP983170 AMK983161:AML983170 AWG983161:AWH983170 BGC983161:BGD983170 BPY983161:BPZ983170 BZU983161:BZV983170 CJQ983161:CJR983170 CTM983161:CTN983170 DDI983161:DDJ983170 DNE983161:DNF983170 DXA983161:DXB983170 EGW983161:EGX983170 EQS983161:EQT983170 FAO983161:FAP983170 FKK983161:FKL983170 FUG983161:FUH983170 GEC983161:GED983170 GNY983161:GNZ983170 GXU983161:GXV983170 HHQ983161:HHR983170 HRM983161:HRN983170 IBI983161:IBJ983170 ILE983161:ILF983170 IVA983161:IVB983170 JEW983161:JEX983170 JOS983161:JOT983170 JYO983161:JYP983170 KIK983161:KIL983170 KSG983161:KSH983170 LCC983161:LCD983170 LLY983161:LLZ983170 LVU983161:LVV983170 MFQ983161:MFR983170 MPM983161:MPN983170 MZI983161:MZJ983170 NJE983161:NJF983170 NTA983161:NTB983170 OCW983161:OCX983170 OMS983161:OMT983170 OWO983161:OWP983170 PGK983161:PGL983170 PQG983161:PQH983170 QAC983161:QAD983170 QJY983161:QJZ983170 QTU983161:QTV983170 RDQ983161:RDR983170 RNM983161:RNN983170 RXI983161:RXJ983170 SHE983161:SHF983170 SRA983161:SRB983170 TAW983161:TAX983170 TKS983161:TKT983170 TUO983161:TUP983170 UEK983161:UEL983170 UOG983161:UOH983170 UYC983161:UYD983170 VHY983161:VHZ983170 VRU983161:VRV983170 WBQ983161:WBR983170 WLM983161:WLN983170 WVI983161:WVJ983170">
      <formula1>$J$107:$J$119</formula1>
    </dataValidation>
    <dataValidation type="list" allowBlank="1" showInputMessage="1" showErrorMessage="1" sqref="D127:D136 IZ116:IZ125 SV116:SV125 ACR116:ACR125 AMN116:AMN125 AWJ116:AWJ125 BGF116:BGF125 BQB116:BQB125 BZX116:BZX125 CJT116:CJT125 CTP116:CTP125 DDL116:DDL125 DNH116:DNH125 DXD116:DXD125 EGZ116:EGZ125 EQV116:EQV125 FAR116:FAR125 FKN116:FKN125 FUJ116:FUJ125 GEF116:GEF125 GOB116:GOB125 GXX116:GXX125 HHT116:HHT125 HRP116:HRP125 IBL116:IBL125 ILH116:ILH125 IVD116:IVD125 JEZ116:JEZ125 JOV116:JOV125 JYR116:JYR125 KIN116:KIN125 KSJ116:KSJ125 LCF116:LCF125 LMB116:LMB125 LVX116:LVX125 MFT116:MFT125 MPP116:MPP125 MZL116:MZL125 NJH116:NJH125 NTD116:NTD125 OCZ116:OCZ125 OMV116:OMV125 OWR116:OWR125 PGN116:PGN125 PQJ116:PQJ125 QAF116:QAF125 QKB116:QKB125 QTX116:QTX125 RDT116:RDT125 RNP116:RNP125 RXL116:RXL125 SHH116:SHH125 SRD116:SRD125 TAZ116:TAZ125 TKV116:TKV125 TUR116:TUR125 UEN116:UEN125 UOJ116:UOJ125 UYF116:UYF125 VIB116:VIB125 VRX116:VRX125 WBT116:WBT125 WLP116:WLP125 WVL116:WVL125 D65669:D65678 IZ65657:IZ65666 SV65657:SV65666 ACR65657:ACR65666 AMN65657:AMN65666 AWJ65657:AWJ65666 BGF65657:BGF65666 BQB65657:BQB65666 BZX65657:BZX65666 CJT65657:CJT65666 CTP65657:CTP65666 DDL65657:DDL65666 DNH65657:DNH65666 DXD65657:DXD65666 EGZ65657:EGZ65666 EQV65657:EQV65666 FAR65657:FAR65666 FKN65657:FKN65666 FUJ65657:FUJ65666 GEF65657:GEF65666 GOB65657:GOB65666 GXX65657:GXX65666 HHT65657:HHT65666 HRP65657:HRP65666 IBL65657:IBL65666 ILH65657:ILH65666 IVD65657:IVD65666 JEZ65657:JEZ65666 JOV65657:JOV65666 JYR65657:JYR65666 KIN65657:KIN65666 KSJ65657:KSJ65666 LCF65657:LCF65666 LMB65657:LMB65666 LVX65657:LVX65666 MFT65657:MFT65666 MPP65657:MPP65666 MZL65657:MZL65666 NJH65657:NJH65666 NTD65657:NTD65666 OCZ65657:OCZ65666 OMV65657:OMV65666 OWR65657:OWR65666 PGN65657:PGN65666 PQJ65657:PQJ65666 QAF65657:QAF65666 QKB65657:QKB65666 QTX65657:QTX65666 RDT65657:RDT65666 RNP65657:RNP65666 RXL65657:RXL65666 SHH65657:SHH65666 SRD65657:SRD65666 TAZ65657:TAZ65666 TKV65657:TKV65666 TUR65657:TUR65666 UEN65657:UEN65666 UOJ65657:UOJ65666 UYF65657:UYF65666 VIB65657:VIB65666 VRX65657:VRX65666 WBT65657:WBT65666 WLP65657:WLP65666 WVL65657:WVL65666 D131205:D131214 IZ131193:IZ131202 SV131193:SV131202 ACR131193:ACR131202 AMN131193:AMN131202 AWJ131193:AWJ131202 BGF131193:BGF131202 BQB131193:BQB131202 BZX131193:BZX131202 CJT131193:CJT131202 CTP131193:CTP131202 DDL131193:DDL131202 DNH131193:DNH131202 DXD131193:DXD131202 EGZ131193:EGZ131202 EQV131193:EQV131202 FAR131193:FAR131202 FKN131193:FKN131202 FUJ131193:FUJ131202 GEF131193:GEF131202 GOB131193:GOB131202 GXX131193:GXX131202 HHT131193:HHT131202 HRP131193:HRP131202 IBL131193:IBL131202 ILH131193:ILH131202 IVD131193:IVD131202 JEZ131193:JEZ131202 JOV131193:JOV131202 JYR131193:JYR131202 KIN131193:KIN131202 KSJ131193:KSJ131202 LCF131193:LCF131202 LMB131193:LMB131202 LVX131193:LVX131202 MFT131193:MFT131202 MPP131193:MPP131202 MZL131193:MZL131202 NJH131193:NJH131202 NTD131193:NTD131202 OCZ131193:OCZ131202 OMV131193:OMV131202 OWR131193:OWR131202 PGN131193:PGN131202 PQJ131193:PQJ131202 QAF131193:QAF131202 QKB131193:QKB131202 QTX131193:QTX131202 RDT131193:RDT131202 RNP131193:RNP131202 RXL131193:RXL131202 SHH131193:SHH131202 SRD131193:SRD131202 TAZ131193:TAZ131202 TKV131193:TKV131202 TUR131193:TUR131202 UEN131193:UEN131202 UOJ131193:UOJ131202 UYF131193:UYF131202 VIB131193:VIB131202 VRX131193:VRX131202 WBT131193:WBT131202 WLP131193:WLP131202 WVL131193:WVL131202 D196741:D196750 IZ196729:IZ196738 SV196729:SV196738 ACR196729:ACR196738 AMN196729:AMN196738 AWJ196729:AWJ196738 BGF196729:BGF196738 BQB196729:BQB196738 BZX196729:BZX196738 CJT196729:CJT196738 CTP196729:CTP196738 DDL196729:DDL196738 DNH196729:DNH196738 DXD196729:DXD196738 EGZ196729:EGZ196738 EQV196729:EQV196738 FAR196729:FAR196738 FKN196729:FKN196738 FUJ196729:FUJ196738 GEF196729:GEF196738 GOB196729:GOB196738 GXX196729:GXX196738 HHT196729:HHT196738 HRP196729:HRP196738 IBL196729:IBL196738 ILH196729:ILH196738 IVD196729:IVD196738 JEZ196729:JEZ196738 JOV196729:JOV196738 JYR196729:JYR196738 KIN196729:KIN196738 KSJ196729:KSJ196738 LCF196729:LCF196738 LMB196729:LMB196738 LVX196729:LVX196738 MFT196729:MFT196738 MPP196729:MPP196738 MZL196729:MZL196738 NJH196729:NJH196738 NTD196729:NTD196738 OCZ196729:OCZ196738 OMV196729:OMV196738 OWR196729:OWR196738 PGN196729:PGN196738 PQJ196729:PQJ196738 QAF196729:QAF196738 QKB196729:QKB196738 QTX196729:QTX196738 RDT196729:RDT196738 RNP196729:RNP196738 RXL196729:RXL196738 SHH196729:SHH196738 SRD196729:SRD196738 TAZ196729:TAZ196738 TKV196729:TKV196738 TUR196729:TUR196738 UEN196729:UEN196738 UOJ196729:UOJ196738 UYF196729:UYF196738 VIB196729:VIB196738 VRX196729:VRX196738 WBT196729:WBT196738 WLP196729:WLP196738 WVL196729:WVL196738 D262277:D262286 IZ262265:IZ262274 SV262265:SV262274 ACR262265:ACR262274 AMN262265:AMN262274 AWJ262265:AWJ262274 BGF262265:BGF262274 BQB262265:BQB262274 BZX262265:BZX262274 CJT262265:CJT262274 CTP262265:CTP262274 DDL262265:DDL262274 DNH262265:DNH262274 DXD262265:DXD262274 EGZ262265:EGZ262274 EQV262265:EQV262274 FAR262265:FAR262274 FKN262265:FKN262274 FUJ262265:FUJ262274 GEF262265:GEF262274 GOB262265:GOB262274 GXX262265:GXX262274 HHT262265:HHT262274 HRP262265:HRP262274 IBL262265:IBL262274 ILH262265:ILH262274 IVD262265:IVD262274 JEZ262265:JEZ262274 JOV262265:JOV262274 JYR262265:JYR262274 KIN262265:KIN262274 KSJ262265:KSJ262274 LCF262265:LCF262274 LMB262265:LMB262274 LVX262265:LVX262274 MFT262265:MFT262274 MPP262265:MPP262274 MZL262265:MZL262274 NJH262265:NJH262274 NTD262265:NTD262274 OCZ262265:OCZ262274 OMV262265:OMV262274 OWR262265:OWR262274 PGN262265:PGN262274 PQJ262265:PQJ262274 QAF262265:QAF262274 QKB262265:QKB262274 QTX262265:QTX262274 RDT262265:RDT262274 RNP262265:RNP262274 RXL262265:RXL262274 SHH262265:SHH262274 SRD262265:SRD262274 TAZ262265:TAZ262274 TKV262265:TKV262274 TUR262265:TUR262274 UEN262265:UEN262274 UOJ262265:UOJ262274 UYF262265:UYF262274 VIB262265:VIB262274 VRX262265:VRX262274 WBT262265:WBT262274 WLP262265:WLP262274 WVL262265:WVL262274 D327813:D327822 IZ327801:IZ327810 SV327801:SV327810 ACR327801:ACR327810 AMN327801:AMN327810 AWJ327801:AWJ327810 BGF327801:BGF327810 BQB327801:BQB327810 BZX327801:BZX327810 CJT327801:CJT327810 CTP327801:CTP327810 DDL327801:DDL327810 DNH327801:DNH327810 DXD327801:DXD327810 EGZ327801:EGZ327810 EQV327801:EQV327810 FAR327801:FAR327810 FKN327801:FKN327810 FUJ327801:FUJ327810 GEF327801:GEF327810 GOB327801:GOB327810 GXX327801:GXX327810 HHT327801:HHT327810 HRP327801:HRP327810 IBL327801:IBL327810 ILH327801:ILH327810 IVD327801:IVD327810 JEZ327801:JEZ327810 JOV327801:JOV327810 JYR327801:JYR327810 KIN327801:KIN327810 KSJ327801:KSJ327810 LCF327801:LCF327810 LMB327801:LMB327810 LVX327801:LVX327810 MFT327801:MFT327810 MPP327801:MPP327810 MZL327801:MZL327810 NJH327801:NJH327810 NTD327801:NTD327810 OCZ327801:OCZ327810 OMV327801:OMV327810 OWR327801:OWR327810 PGN327801:PGN327810 PQJ327801:PQJ327810 QAF327801:QAF327810 QKB327801:QKB327810 QTX327801:QTX327810 RDT327801:RDT327810 RNP327801:RNP327810 RXL327801:RXL327810 SHH327801:SHH327810 SRD327801:SRD327810 TAZ327801:TAZ327810 TKV327801:TKV327810 TUR327801:TUR327810 UEN327801:UEN327810 UOJ327801:UOJ327810 UYF327801:UYF327810 VIB327801:VIB327810 VRX327801:VRX327810 WBT327801:WBT327810 WLP327801:WLP327810 WVL327801:WVL327810 D393349:D393358 IZ393337:IZ393346 SV393337:SV393346 ACR393337:ACR393346 AMN393337:AMN393346 AWJ393337:AWJ393346 BGF393337:BGF393346 BQB393337:BQB393346 BZX393337:BZX393346 CJT393337:CJT393346 CTP393337:CTP393346 DDL393337:DDL393346 DNH393337:DNH393346 DXD393337:DXD393346 EGZ393337:EGZ393346 EQV393337:EQV393346 FAR393337:FAR393346 FKN393337:FKN393346 FUJ393337:FUJ393346 GEF393337:GEF393346 GOB393337:GOB393346 GXX393337:GXX393346 HHT393337:HHT393346 HRP393337:HRP393346 IBL393337:IBL393346 ILH393337:ILH393346 IVD393337:IVD393346 JEZ393337:JEZ393346 JOV393337:JOV393346 JYR393337:JYR393346 KIN393337:KIN393346 KSJ393337:KSJ393346 LCF393337:LCF393346 LMB393337:LMB393346 LVX393337:LVX393346 MFT393337:MFT393346 MPP393337:MPP393346 MZL393337:MZL393346 NJH393337:NJH393346 NTD393337:NTD393346 OCZ393337:OCZ393346 OMV393337:OMV393346 OWR393337:OWR393346 PGN393337:PGN393346 PQJ393337:PQJ393346 QAF393337:QAF393346 QKB393337:QKB393346 QTX393337:QTX393346 RDT393337:RDT393346 RNP393337:RNP393346 RXL393337:RXL393346 SHH393337:SHH393346 SRD393337:SRD393346 TAZ393337:TAZ393346 TKV393337:TKV393346 TUR393337:TUR393346 UEN393337:UEN393346 UOJ393337:UOJ393346 UYF393337:UYF393346 VIB393337:VIB393346 VRX393337:VRX393346 WBT393337:WBT393346 WLP393337:WLP393346 WVL393337:WVL393346 D458885:D458894 IZ458873:IZ458882 SV458873:SV458882 ACR458873:ACR458882 AMN458873:AMN458882 AWJ458873:AWJ458882 BGF458873:BGF458882 BQB458873:BQB458882 BZX458873:BZX458882 CJT458873:CJT458882 CTP458873:CTP458882 DDL458873:DDL458882 DNH458873:DNH458882 DXD458873:DXD458882 EGZ458873:EGZ458882 EQV458873:EQV458882 FAR458873:FAR458882 FKN458873:FKN458882 FUJ458873:FUJ458882 GEF458873:GEF458882 GOB458873:GOB458882 GXX458873:GXX458882 HHT458873:HHT458882 HRP458873:HRP458882 IBL458873:IBL458882 ILH458873:ILH458882 IVD458873:IVD458882 JEZ458873:JEZ458882 JOV458873:JOV458882 JYR458873:JYR458882 KIN458873:KIN458882 KSJ458873:KSJ458882 LCF458873:LCF458882 LMB458873:LMB458882 LVX458873:LVX458882 MFT458873:MFT458882 MPP458873:MPP458882 MZL458873:MZL458882 NJH458873:NJH458882 NTD458873:NTD458882 OCZ458873:OCZ458882 OMV458873:OMV458882 OWR458873:OWR458882 PGN458873:PGN458882 PQJ458873:PQJ458882 QAF458873:QAF458882 QKB458873:QKB458882 QTX458873:QTX458882 RDT458873:RDT458882 RNP458873:RNP458882 RXL458873:RXL458882 SHH458873:SHH458882 SRD458873:SRD458882 TAZ458873:TAZ458882 TKV458873:TKV458882 TUR458873:TUR458882 UEN458873:UEN458882 UOJ458873:UOJ458882 UYF458873:UYF458882 VIB458873:VIB458882 VRX458873:VRX458882 WBT458873:WBT458882 WLP458873:WLP458882 WVL458873:WVL458882 D524421:D524430 IZ524409:IZ524418 SV524409:SV524418 ACR524409:ACR524418 AMN524409:AMN524418 AWJ524409:AWJ524418 BGF524409:BGF524418 BQB524409:BQB524418 BZX524409:BZX524418 CJT524409:CJT524418 CTP524409:CTP524418 DDL524409:DDL524418 DNH524409:DNH524418 DXD524409:DXD524418 EGZ524409:EGZ524418 EQV524409:EQV524418 FAR524409:FAR524418 FKN524409:FKN524418 FUJ524409:FUJ524418 GEF524409:GEF524418 GOB524409:GOB524418 GXX524409:GXX524418 HHT524409:HHT524418 HRP524409:HRP524418 IBL524409:IBL524418 ILH524409:ILH524418 IVD524409:IVD524418 JEZ524409:JEZ524418 JOV524409:JOV524418 JYR524409:JYR524418 KIN524409:KIN524418 KSJ524409:KSJ524418 LCF524409:LCF524418 LMB524409:LMB524418 LVX524409:LVX524418 MFT524409:MFT524418 MPP524409:MPP524418 MZL524409:MZL524418 NJH524409:NJH524418 NTD524409:NTD524418 OCZ524409:OCZ524418 OMV524409:OMV524418 OWR524409:OWR524418 PGN524409:PGN524418 PQJ524409:PQJ524418 QAF524409:QAF524418 QKB524409:QKB524418 QTX524409:QTX524418 RDT524409:RDT524418 RNP524409:RNP524418 RXL524409:RXL524418 SHH524409:SHH524418 SRD524409:SRD524418 TAZ524409:TAZ524418 TKV524409:TKV524418 TUR524409:TUR524418 UEN524409:UEN524418 UOJ524409:UOJ524418 UYF524409:UYF524418 VIB524409:VIB524418 VRX524409:VRX524418 WBT524409:WBT524418 WLP524409:WLP524418 WVL524409:WVL524418 D589957:D589966 IZ589945:IZ589954 SV589945:SV589954 ACR589945:ACR589954 AMN589945:AMN589954 AWJ589945:AWJ589954 BGF589945:BGF589954 BQB589945:BQB589954 BZX589945:BZX589954 CJT589945:CJT589954 CTP589945:CTP589954 DDL589945:DDL589954 DNH589945:DNH589954 DXD589945:DXD589954 EGZ589945:EGZ589954 EQV589945:EQV589954 FAR589945:FAR589954 FKN589945:FKN589954 FUJ589945:FUJ589954 GEF589945:GEF589954 GOB589945:GOB589954 GXX589945:GXX589954 HHT589945:HHT589954 HRP589945:HRP589954 IBL589945:IBL589954 ILH589945:ILH589954 IVD589945:IVD589954 JEZ589945:JEZ589954 JOV589945:JOV589954 JYR589945:JYR589954 KIN589945:KIN589954 KSJ589945:KSJ589954 LCF589945:LCF589954 LMB589945:LMB589954 LVX589945:LVX589954 MFT589945:MFT589954 MPP589945:MPP589954 MZL589945:MZL589954 NJH589945:NJH589954 NTD589945:NTD589954 OCZ589945:OCZ589954 OMV589945:OMV589954 OWR589945:OWR589954 PGN589945:PGN589954 PQJ589945:PQJ589954 QAF589945:QAF589954 QKB589945:QKB589954 QTX589945:QTX589954 RDT589945:RDT589954 RNP589945:RNP589954 RXL589945:RXL589954 SHH589945:SHH589954 SRD589945:SRD589954 TAZ589945:TAZ589954 TKV589945:TKV589954 TUR589945:TUR589954 UEN589945:UEN589954 UOJ589945:UOJ589954 UYF589945:UYF589954 VIB589945:VIB589954 VRX589945:VRX589954 WBT589945:WBT589954 WLP589945:WLP589954 WVL589945:WVL589954 D655493:D655502 IZ655481:IZ655490 SV655481:SV655490 ACR655481:ACR655490 AMN655481:AMN655490 AWJ655481:AWJ655490 BGF655481:BGF655490 BQB655481:BQB655490 BZX655481:BZX655490 CJT655481:CJT655490 CTP655481:CTP655490 DDL655481:DDL655490 DNH655481:DNH655490 DXD655481:DXD655490 EGZ655481:EGZ655490 EQV655481:EQV655490 FAR655481:FAR655490 FKN655481:FKN655490 FUJ655481:FUJ655490 GEF655481:GEF655490 GOB655481:GOB655490 GXX655481:GXX655490 HHT655481:HHT655490 HRP655481:HRP655490 IBL655481:IBL655490 ILH655481:ILH655490 IVD655481:IVD655490 JEZ655481:JEZ655490 JOV655481:JOV655490 JYR655481:JYR655490 KIN655481:KIN655490 KSJ655481:KSJ655490 LCF655481:LCF655490 LMB655481:LMB655490 LVX655481:LVX655490 MFT655481:MFT655490 MPP655481:MPP655490 MZL655481:MZL655490 NJH655481:NJH655490 NTD655481:NTD655490 OCZ655481:OCZ655490 OMV655481:OMV655490 OWR655481:OWR655490 PGN655481:PGN655490 PQJ655481:PQJ655490 QAF655481:QAF655490 QKB655481:QKB655490 QTX655481:QTX655490 RDT655481:RDT655490 RNP655481:RNP655490 RXL655481:RXL655490 SHH655481:SHH655490 SRD655481:SRD655490 TAZ655481:TAZ655490 TKV655481:TKV655490 TUR655481:TUR655490 UEN655481:UEN655490 UOJ655481:UOJ655490 UYF655481:UYF655490 VIB655481:VIB655490 VRX655481:VRX655490 WBT655481:WBT655490 WLP655481:WLP655490 WVL655481:WVL655490 D721029:D721038 IZ721017:IZ721026 SV721017:SV721026 ACR721017:ACR721026 AMN721017:AMN721026 AWJ721017:AWJ721026 BGF721017:BGF721026 BQB721017:BQB721026 BZX721017:BZX721026 CJT721017:CJT721026 CTP721017:CTP721026 DDL721017:DDL721026 DNH721017:DNH721026 DXD721017:DXD721026 EGZ721017:EGZ721026 EQV721017:EQV721026 FAR721017:FAR721026 FKN721017:FKN721026 FUJ721017:FUJ721026 GEF721017:GEF721026 GOB721017:GOB721026 GXX721017:GXX721026 HHT721017:HHT721026 HRP721017:HRP721026 IBL721017:IBL721026 ILH721017:ILH721026 IVD721017:IVD721026 JEZ721017:JEZ721026 JOV721017:JOV721026 JYR721017:JYR721026 KIN721017:KIN721026 KSJ721017:KSJ721026 LCF721017:LCF721026 LMB721017:LMB721026 LVX721017:LVX721026 MFT721017:MFT721026 MPP721017:MPP721026 MZL721017:MZL721026 NJH721017:NJH721026 NTD721017:NTD721026 OCZ721017:OCZ721026 OMV721017:OMV721026 OWR721017:OWR721026 PGN721017:PGN721026 PQJ721017:PQJ721026 QAF721017:QAF721026 QKB721017:QKB721026 QTX721017:QTX721026 RDT721017:RDT721026 RNP721017:RNP721026 RXL721017:RXL721026 SHH721017:SHH721026 SRD721017:SRD721026 TAZ721017:TAZ721026 TKV721017:TKV721026 TUR721017:TUR721026 UEN721017:UEN721026 UOJ721017:UOJ721026 UYF721017:UYF721026 VIB721017:VIB721026 VRX721017:VRX721026 WBT721017:WBT721026 WLP721017:WLP721026 WVL721017:WVL721026 D786565:D786574 IZ786553:IZ786562 SV786553:SV786562 ACR786553:ACR786562 AMN786553:AMN786562 AWJ786553:AWJ786562 BGF786553:BGF786562 BQB786553:BQB786562 BZX786553:BZX786562 CJT786553:CJT786562 CTP786553:CTP786562 DDL786553:DDL786562 DNH786553:DNH786562 DXD786553:DXD786562 EGZ786553:EGZ786562 EQV786553:EQV786562 FAR786553:FAR786562 FKN786553:FKN786562 FUJ786553:FUJ786562 GEF786553:GEF786562 GOB786553:GOB786562 GXX786553:GXX786562 HHT786553:HHT786562 HRP786553:HRP786562 IBL786553:IBL786562 ILH786553:ILH786562 IVD786553:IVD786562 JEZ786553:JEZ786562 JOV786553:JOV786562 JYR786553:JYR786562 KIN786553:KIN786562 KSJ786553:KSJ786562 LCF786553:LCF786562 LMB786553:LMB786562 LVX786553:LVX786562 MFT786553:MFT786562 MPP786553:MPP786562 MZL786553:MZL786562 NJH786553:NJH786562 NTD786553:NTD786562 OCZ786553:OCZ786562 OMV786553:OMV786562 OWR786553:OWR786562 PGN786553:PGN786562 PQJ786553:PQJ786562 QAF786553:QAF786562 QKB786553:QKB786562 QTX786553:QTX786562 RDT786553:RDT786562 RNP786553:RNP786562 RXL786553:RXL786562 SHH786553:SHH786562 SRD786553:SRD786562 TAZ786553:TAZ786562 TKV786553:TKV786562 TUR786553:TUR786562 UEN786553:UEN786562 UOJ786553:UOJ786562 UYF786553:UYF786562 VIB786553:VIB786562 VRX786553:VRX786562 WBT786553:WBT786562 WLP786553:WLP786562 WVL786553:WVL786562 D852101:D852110 IZ852089:IZ852098 SV852089:SV852098 ACR852089:ACR852098 AMN852089:AMN852098 AWJ852089:AWJ852098 BGF852089:BGF852098 BQB852089:BQB852098 BZX852089:BZX852098 CJT852089:CJT852098 CTP852089:CTP852098 DDL852089:DDL852098 DNH852089:DNH852098 DXD852089:DXD852098 EGZ852089:EGZ852098 EQV852089:EQV852098 FAR852089:FAR852098 FKN852089:FKN852098 FUJ852089:FUJ852098 GEF852089:GEF852098 GOB852089:GOB852098 GXX852089:GXX852098 HHT852089:HHT852098 HRP852089:HRP852098 IBL852089:IBL852098 ILH852089:ILH852098 IVD852089:IVD852098 JEZ852089:JEZ852098 JOV852089:JOV852098 JYR852089:JYR852098 KIN852089:KIN852098 KSJ852089:KSJ852098 LCF852089:LCF852098 LMB852089:LMB852098 LVX852089:LVX852098 MFT852089:MFT852098 MPP852089:MPP852098 MZL852089:MZL852098 NJH852089:NJH852098 NTD852089:NTD852098 OCZ852089:OCZ852098 OMV852089:OMV852098 OWR852089:OWR852098 PGN852089:PGN852098 PQJ852089:PQJ852098 QAF852089:QAF852098 QKB852089:QKB852098 QTX852089:QTX852098 RDT852089:RDT852098 RNP852089:RNP852098 RXL852089:RXL852098 SHH852089:SHH852098 SRD852089:SRD852098 TAZ852089:TAZ852098 TKV852089:TKV852098 TUR852089:TUR852098 UEN852089:UEN852098 UOJ852089:UOJ852098 UYF852089:UYF852098 VIB852089:VIB852098 VRX852089:VRX852098 WBT852089:WBT852098 WLP852089:WLP852098 WVL852089:WVL852098 D917637:D917646 IZ917625:IZ917634 SV917625:SV917634 ACR917625:ACR917634 AMN917625:AMN917634 AWJ917625:AWJ917634 BGF917625:BGF917634 BQB917625:BQB917634 BZX917625:BZX917634 CJT917625:CJT917634 CTP917625:CTP917634 DDL917625:DDL917634 DNH917625:DNH917634 DXD917625:DXD917634 EGZ917625:EGZ917634 EQV917625:EQV917634 FAR917625:FAR917634 FKN917625:FKN917634 FUJ917625:FUJ917634 GEF917625:GEF917634 GOB917625:GOB917634 GXX917625:GXX917634 HHT917625:HHT917634 HRP917625:HRP917634 IBL917625:IBL917634 ILH917625:ILH917634 IVD917625:IVD917634 JEZ917625:JEZ917634 JOV917625:JOV917634 JYR917625:JYR917634 KIN917625:KIN917634 KSJ917625:KSJ917634 LCF917625:LCF917634 LMB917625:LMB917634 LVX917625:LVX917634 MFT917625:MFT917634 MPP917625:MPP917634 MZL917625:MZL917634 NJH917625:NJH917634 NTD917625:NTD917634 OCZ917625:OCZ917634 OMV917625:OMV917634 OWR917625:OWR917634 PGN917625:PGN917634 PQJ917625:PQJ917634 QAF917625:QAF917634 QKB917625:QKB917634 QTX917625:QTX917634 RDT917625:RDT917634 RNP917625:RNP917634 RXL917625:RXL917634 SHH917625:SHH917634 SRD917625:SRD917634 TAZ917625:TAZ917634 TKV917625:TKV917634 TUR917625:TUR917634 UEN917625:UEN917634 UOJ917625:UOJ917634 UYF917625:UYF917634 VIB917625:VIB917634 VRX917625:VRX917634 WBT917625:WBT917634 WLP917625:WLP917634 WVL917625:WVL917634 D983173:D983182 IZ983161:IZ983170 SV983161:SV983170 ACR983161:ACR983170 AMN983161:AMN983170 AWJ983161:AWJ983170 BGF983161:BGF983170 BQB983161:BQB983170 BZX983161:BZX983170 CJT983161:CJT983170 CTP983161:CTP983170 DDL983161:DDL983170 DNH983161:DNH983170 DXD983161:DXD983170 EGZ983161:EGZ983170 EQV983161:EQV983170 FAR983161:FAR983170 FKN983161:FKN983170 FUJ983161:FUJ983170 GEF983161:GEF983170 GOB983161:GOB983170 GXX983161:GXX983170 HHT983161:HHT983170 HRP983161:HRP983170 IBL983161:IBL983170 ILH983161:ILH983170 IVD983161:IVD983170 JEZ983161:JEZ983170 JOV983161:JOV983170 JYR983161:JYR983170 KIN983161:KIN983170 KSJ983161:KSJ983170 LCF983161:LCF983170 LMB983161:LMB983170 LVX983161:LVX983170 MFT983161:MFT983170 MPP983161:MPP983170 MZL983161:MZL983170 NJH983161:NJH983170 NTD983161:NTD983170 OCZ983161:OCZ983170 OMV983161:OMV983170 OWR983161:OWR983170 PGN983161:PGN983170 PQJ983161:PQJ983170 QAF983161:QAF983170 QKB983161:QKB983170 QTX983161:QTX983170 RDT983161:RDT983170 RNP983161:RNP983170 RXL983161:RXL983170 SHH983161:SHH983170 SRD983161:SRD983170 TAZ983161:TAZ983170 TKV983161:TKV983170 TUR983161:TUR983170 UEN983161:UEN983170 UOJ983161:UOJ983170 UYF983161:UYF983170 VIB983161:VIB983170 VRX983161:VRX983170 WBT983161:WBT983170 WLP983161:WLP983170 WVL983161:WVL983170">
      <formula1>$I$111:$I$112</formula1>
    </dataValidation>
    <dataValidation type="list" allowBlank="1" showInputMessage="1" showErrorMessage="1" sqref="C137 IY126 SU126 ACQ126 AMM126 AWI126 BGE126 BQA126 BZW126 CJS126 CTO126 DDK126 DNG126 DXC126 EGY126 EQU126 FAQ126 FKM126 FUI126 GEE126 GOA126 GXW126 HHS126 HRO126 IBK126 ILG126 IVC126 JEY126 JOU126 JYQ126 KIM126 KSI126 LCE126 LMA126 LVW126 MFS126 MPO126 MZK126 NJG126 NTC126 OCY126 OMU126 OWQ126 PGM126 PQI126 QAE126 QKA126 QTW126 RDS126 RNO126 RXK126 SHG126 SRC126 TAY126 TKU126 TUQ126 UEM126 UOI126 UYE126 VIA126 VRW126 WBS126 WLO126 WVK126 C65679 IY65667 SU65667 ACQ65667 AMM65667 AWI65667 BGE65667 BQA65667 BZW65667 CJS65667 CTO65667 DDK65667 DNG65667 DXC65667 EGY65667 EQU65667 FAQ65667 FKM65667 FUI65667 GEE65667 GOA65667 GXW65667 HHS65667 HRO65667 IBK65667 ILG65667 IVC65667 JEY65667 JOU65667 JYQ65667 KIM65667 KSI65667 LCE65667 LMA65667 LVW65667 MFS65667 MPO65667 MZK65667 NJG65667 NTC65667 OCY65667 OMU65667 OWQ65667 PGM65667 PQI65667 QAE65667 QKA65667 QTW65667 RDS65667 RNO65667 RXK65667 SHG65667 SRC65667 TAY65667 TKU65667 TUQ65667 UEM65667 UOI65667 UYE65667 VIA65667 VRW65667 WBS65667 WLO65667 WVK65667 C131215 IY131203 SU131203 ACQ131203 AMM131203 AWI131203 BGE131203 BQA131203 BZW131203 CJS131203 CTO131203 DDK131203 DNG131203 DXC131203 EGY131203 EQU131203 FAQ131203 FKM131203 FUI131203 GEE131203 GOA131203 GXW131203 HHS131203 HRO131203 IBK131203 ILG131203 IVC131203 JEY131203 JOU131203 JYQ131203 KIM131203 KSI131203 LCE131203 LMA131203 LVW131203 MFS131203 MPO131203 MZK131203 NJG131203 NTC131203 OCY131203 OMU131203 OWQ131203 PGM131203 PQI131203 QAE131203 QKA131203 QTW131203 RDS131203 RNO131203 RXK131203 SHG131203 SRC131203 TAY131203 TKU131203 TUQ131203 UEM131203 UOI131203 UYE131203 VIA131203 VRW131203 WBS131203 WLO131203 WVK131203 C196751 IY196739 SU196739 ACQ196739 AMM196739 AWI196739 BGE196739 BQA196739 BZW196739 CJS196739 CTO196739 DDK196739 DNG196739 DXC196739 EGY196739 EQU196739 FAQ196739 FKM196739 FUI196739 GEE196739 GOA196739 GXW196739 HHS196739 HRO196739 IBK196739 ILG196739 IVC196739 JEY196739 JOU196739 JYQ196739 KIM196739 KSI196739 LCE196739 LMA196739 LVW196739 MFS196739 MPO196739 MZK196739 NJG196739 NTC196739 OCY196739 OMU196739 OWQ196739 PGM196739 PQI196739 QAE196739 QKA196739 QTW196739 RDS196739 RNO196739 RXK196739 SHG196739 SRC196739 TAY196739 TKU196739 TUQ196739 UEM196739 UOI196739 UYE196739 VIA196739 VRW196739 WBS196739 WLO196739 WVK196739 C262287 IY262275 SU262275 ACQ262275 AMM262275 AWI262275 BGE262275 BQA262275 BZW262275 CJS262275 CTO262275 DDK262275 DNG262275 DXC262275 EGY262275 EQU262275 FAQ262275 FKM262275 FUI262275 GEE262275 GOA262275 GXW262275 HHS262275 HRO262275 IBK262275 ILG262275 IVC262275 JEY262275 JOU262275 JYQ262275 KIM262275 KSI262275 LCE262275 LMA262275 LVW262275 MFS262275 MPO262275 MZK262275 NJG262275 NTC262275 OCY262275 OMU262275 OWQ262275 PGM262275 PQI262275 QAE262275 QKA262275 QTW262275 RDS262275 RNO262275 RXK262275 SHG262275 SRC262275 TAY262275 TKU262275 TUQ262275 UEM262275 UOI262275 UYE262275 VIA262275 VRW262275 WBS262275 WLO262275 WVK262275 C327823 IY327811 SU327811 ACQ327811 AMM327811 AWI327811 BGE327811 BQA327811 BZW327811 CJS327811 CTO327811 DDK327811 DNG327811 DXC327811 EGY327811 EQU327811 FAQ327811 FKM327811 FUI327811 GEE327811 GOA327811 GXW327811 HHS327811 HRO327811 IBK327811 ILG327811 IVC327811 JEY327811 JOU327811 JYQ327811 KIM327811 KSI327811 LCE327811 LMA327811 LVW327811 MFS327811 MPO327811 MZK327811 NJG327811 NTC327811 OCY327811 OMU327811 OWQ327811 PGM327811 PQI327811 QAE327811 QKA327811 QTW327811 RDS327811 RNO327811 RXK327811 SHG327811 SRC327811 TAY327811 TKU327811 TUQ327811 UEM327811 UOI327811 UYE327811 VIA327811 VRW327811 WBS327811 WLO327811 WVK327811 C393359 IY393347 SU393347 ACQ393347 AMM393347 AWI393347 BGE393347 BQA393347 BZW393347 CJS393347 CTO393347 DDK393347 DNG393347 DXC393347 EGY393347 EQU393347 FAQ393347 FKM393347 FUI393347 GEE393347 GOA393347 GXW393347 HHS393347 HRO393347 IBK393347 ILG393347 IVC393347 JEY393347 JOU393347 JYQ393347 KIM393347 KSI393347 LCE393347 LMA393347 LVW393347 MFS393347 MPO393347 MZK393347 NJG393347 NTC393347 OCY393347 OMU393347 OWQ393347 PGM393347 PQI393347 QAE393347 QKA393347 QTW393347 RDS393347 RNO393347 RXK393347 SHG393347 SRC393347 TAY393347 TKU393347 TUQ393347 UEM393347 UOI393347 UYE393347 VIA393347 VRW393347 WBS393347 WLO393347 WVK393347 C458895 IY458883 SU458883 ACQ458883 AMM458883 AWI458883 BGE458883 BQA458883 BZW458883 CJS458883 CTO458883 DDK458883 DNG458883 DXC458883 EGY458883 EQU458883 FAQ458883 FKM458883 FUI458883 GEE458883 GOA458883 GXW458883 HHS458883 HRO458883 IBK458883 ILG458883 IVC458883 JEY458883 JOU458883 JYQ458883 KIM458883 KSI458883 LCE458883 LMA458883 LVW458883 MFS458883 MPO458883 MZK458883 NJG458883 NTC458883 OCY458883 OMU458883 OWQ458883 PGM458883 PQI458883 QAE458883 QKA458883 QTW458883 RDS458883 RNO458883 RXK458883 SHG458883 SRC458883 TAY458883 TKU458883 TUQ458883 UEM458883 UOI458883 UYE458883 VIA458883 VRW458883 WBS458883 WLO458883 WVK458883 C524431 IY524419 SU524419 ACQ524419 AMM524419 AWI524419 BGE524419 BQA524419 BZW524419 CJS524419 CTO524419 DDK524419 DNG524419 DXC524419 EGY524419 EQU524419 FAQ524419 FKM524419 FUI524419 GEE524419 GOA524419 GXW524419 HHS524419 HRO524419 IBK524419 ILG524419 IVC524419 JEY524419 JOU524419 JYQ524419 KIM524419 KSI524419 LCE524419 LMA524419 LVW524419 MFS524419 MPO524419 MZK524419 NJG524419 NTC524419 OCY524419 OMU524419 OWQ524419 PGM524419 PQI524419 QAE524419 QKA524419 QTW524419 RDS524419 RNO524419 RXK524419 SHG524419 SRC524419 TAY524419 TKU524419 TUQ524419 UEM524419 UOI524419 UYE524419 VIA524419 VRW524419 WBS524419 WLO524419 WVK524419 C589967 IY589955 SU589955 ACQ589955 AMM589955 AWI589955 BGE589955 BQA589955 BZW589955 CJS589955 CTO589955 DDK589955 DNG589955 DXC589955 EGY589955 EQU589955 FAQ589955 FKM589955 FUI589955 GEE589955 GOA589955 GXW589955 HHS589955 HRO589955 IBK589955 ILG589955 IVC589955 JEY589955 JOU589955 JYQ589955 KIM589955 KSI589955 LCE589955 LMA589955 LVW589955 MFS589955 MPO589955 MZK589955 NJG589955 NTC589955 OCY589955 OMU589955 OWQ589955 PGM589955 PQI589955 QAE589955 QKA589955 QTW589955 RDS589955 RNO589955 RXK589955 SHG589955 SRC589955 TAY589955 TKU589955 TUQ589955 UEM589955 UOI589955 UYE589955 VIA589955 VRW589955 WBS589955 WLO589955 WVK589955 C655503 IY655491 SU655491 ACQ655491 AMM655491 AWI655491 BGE655491 BQA655491 BZW655491 CJS655491 CTO655491 DDK655491 DNG655491 DXC655491 EGY655491 EQU655491 FAQ655491 FKM655491 FUI655491 GEE655491 GOA655491 GXW655491 HHS655491 HRO655491 IBK655491 ILG655491 IVC655491 JEY655491 JOU655491 JYQ655491 KIM655491 KSI655491 LCE655491 LMA655491 LVW655491 MFS655491 MPO655491 MZK655491 NJG655491 NTC655491 OCY655491 OMU655491 OWQ655491 PGM655491 PQI655491 QAE655491 QKA655491 QTW655491 RDS655491 RNO655491 RXK655491 SHG655491 SRC655491 TAY655491 TKU655491 TUQ655491 UEM655491 UOI655491 UYE655491 VIA655491 VRW655491 WBS655491 WLO655491 WVK655491 C721039 IY721027 SU721027 ACQ721027 AMM721027 AWI721027 BGE721027 BQA721027 BZW721027 CJS721027 CTO721027 DDK721027 DNG721027 DXC721027 EGY721027 EQU721027 FAQ721027 FKM721027 FUI721027 GEE721027 GOA721027 GXW721027 HHS721027 HRO721027 IBK721027 ILG721027 IVC721027 JEY721027 JOU721027 JYQ721027 KIM721027 KSI721027 LCE721027 LMA721027 LVW721027 MFS721027 MPO721027 MZK721027 NJG721027 NTC721027 OCY721027 OMU721027 OWQ721027 PGM721027 PQI721027 QAE721027 QKA721027 QTW721027 RDS721027 RNO721027 RXK721027 SHG721027 SRC721027 TAY721027 TKU721027 TUQ721027 UEM721027 UOI721027 UYE721027 VIA721027 VRW721027 WBS721027 WLO721027 WVK721027 C786575 IY786563 SU786563 ACQ786563 AMM786563 AWI786563 BGE786563 BQA786563 BZW786563 CJS786563 CTO786563 DDK786563 DNG786563 DXC786563 EGY786563 EQU786563 FAQ786563 FKM786563 FUI786563 GEE786563 GOA786563 GXW786563 HHS786563 HRO786563 IBK786563 ILG786563 IVC786563 JEY786563 JOU786563 JYQ786563 KIM786563 KSI786563 LCE786563 LMA786563 LVW786563 MFS786563 MPO786563 MZK786563 NJG786563 NTC786563 OCY786563 OMU786563 OWQ786563 PGM786563 PQI786563 QAE786563 QKA786563 QTW786563 RDS786563 RNO786563 RXK786563 SHG786563 SRC786563 TAY786563 TKU786563 TUQ786563 UEM786563 UOI786563 UYE786563 VIA786563 VRW786563 WBS786563 WLO786563 WVK786563 C852111 IY852099 SU852099 ACQ852099 AMM852099 AWI852099 BGE852099 BQA852099 BZW852099 CJS852099 CTO852099 DDK852099 DNG852099 DXC852099 EGY852099 EQU852099 FAQ852099 FKM852099 FUI852099 GEE852099 GOA852099 GXW852099 HHS852099 HRO852099 IBK852099 ILG852099 IVC852099 JEY852099 JOU852099 JYQ852099 KIM852099 KSI852099 LCE852099 LMA852099 LVW852099 MFS852099 MPO852099 MZK852099 NJG852099 NTC852099 OCY852099 OMU852099 OWQ852099 PGM852099 PQI852099 QAE852099 QKA852099 QTW852099 RDS852099 RNO852099 RXK852099 SHG852099 SRC852099 TAY852099 TKU852099 TUQ852099 UEM852099 UOI852099 UYE852099 VIA852099 VRW852099 WBS852099 WLO852099 WVK852099 C917647 IY917635 SU917635 ACQ917635 AMM917635 AWI917635 BGE917635 BQA917635 BZW917635 CJS917635 CTO917635 DDK917635 DNG917635 DXC917635 EGY917635 EQU917635 FAQ917635 FKM917635 FUI917635 GEE917635 GOA917635 GXW917635 HHS917635 HRO917635 IBK917635 ILG917635 IVC917635 JEY917635 JOU917635 JYQ917635 KIM917635 KSI917635 LCE917635 LMA917635 LVW917635 MFS917635 MPO917635 MZK917635 NJG917635 NTC917635 OCY917635 OMU917635 OWQ917635 PGM917635 PQI917635 QAE917635 QKA917635 QTW917635 RDS917635 RNO917635 RXK917635 SHG917635 SRC917635 TAY917635 TKU917635 TUQ917635 UEM917635 UOI917635 UYE917635 VIA917635 VRW917635 WBS917635 WLO917635 WVK917635 C983183 IY983171 SU983171 ACQ983171 AMM983171 AWI983171 BGE983171 BQA983171 BZW983171 CJS983171 CTO983171 DDK983171 DNG983171 DXC983171 EGY983171 EQU983171 FAQ983171 FKM983171 FUI983171 GEE983171 GOA983171 GXW983171 HHS983171 HRO983171 IBK983171 ILG983171 IVC983171 JEY983171 JOU983171 JYQ983171 KIM983171 KSI983171 LCE983171 LMA983171 LVW983171 MFS983171 MPO983171 MZK983171 NJG983171 NTC983171 OCY983171 OMU983171 OWQ983171 PGM983171 PQI983171 QAE983171 QKA983171 QTW983171 RDS983171 RNO983171 RXK983171 SHG983171 SRC983171 TAY983171 TKU983171 TUQ983171 UEM983171 UOI983171 UYE983171 VIA983171 VRW983171 WBS983171 WLO983171 WVK983171">
      <formula1>$I$107:$I$110</formula1>
    </dataValidation>
    <dataValidation type="list" allowBlank="1" showInputMessage="1" showErrorMessage="1" sqref="F137 JB126 SX126 ACT126 AMP126 AWL126 BGH126 BQD126 BZZ126 CJV126 CTR126 DDN126 DNJ126 DXF126 EHB126 EQX126 FAT126 FKP126 FUL126 GEH126 GOD126 GXZ126 HHV126 HRR126 IBN126 ILJ126 IVF126 JFB126 JOX126 JYT126 KIP126 KSL126 LCH126 LMD126 LVZ126 MFV126 MPR126 MZN126 NJJ126 NTF126 ODB126 OMX126 OWT126 PGP126 PQL126 QAH126 QKD126 QTZ126 RDV126 RNR126 RXN126 SHJ126 SRF126 TBB126 TKX126 TUT126 UEP126 UOL126 UYH126 VID126 VRZ126 WBV126 WLR126 WVN126 F65679 JB65667 SX65667 ACT65667 AMP65667 AWL65667 BGH65667 BQD65667 BZZ65667 CJV65667 CTR65667 DDN65667 DNJ65667 DXF65667 EHB65667 EQX65667 FAT65667 FKP65667 FUL65667 GEH65667 GOD65667 GXZ65667 HHV65667 HRR65667 IBN65667 ILJ65667 IVF65667 JFB65667 JOX65667 JYT65667 KIP65667 KSL65667 LCH65667 LMD65667 LVZ65667 MFV65667 MPR65667 MZN65667 NJJ65667 NTF65667 ODB65667 OMX65667 OWT65667 PGP65667 PQL65667 QAH65667 QKD65667 QTZ65667 RDV65667 RNR65667 RXN65667 SHJ65667 SRF65667 TBB65667 TKX65667 TUT65667 UEP65667 UOL65667 UYH65667 VID65667 VRZ65667 WBV65667 WLR65667 WVN65667 F131215 JB131203 SX131203 ACT131203 AMP131203 AWL131203 BGH131203 BQD131203 BZZ131203 CJV131203 CTR131203 DDN131203 DNJ131203 DXF131203 EHB131203 EQX131203 FAT131203 FKP131203 FUL131203 GEH131203 GOD131203 GXZ131203 HHV131203 HRR131203 IBN131203 ILJ131203 IVF131203 JFB131203 JOX131203 JYT131203 KIP131203 KSL131203 LCH131203 LMD131203 LVZ131203 MFV131203 MPR131203 MZN131203 NJJ131203 NTF131203 ODB131203 OMX131203 OWT131203 PGP131203 PQL131203 QAH131203 QKD131203 QTZ131203 RDV131203 RNR131203 RXN131203 SHJ131203 SRF131203 TBB131203 TKX131203 TUT131203 UEP131203 UOL131203 UYH131203 VID131203 VRZ131203 WBV131203 WLR131203 WVN131203 F196751 JB196739 SX196739 ACT196739 AMP196739 AWL196739 BGH196739 BQD196739 BZZ196739 CJV196739 CTR196739 DDN196739 DNJ196739 DXF196739 EHB196739 EQX196739 FAT196739 FKP196739 FUL196739 GEH196739 GOD196739 GXZ196739 HHV196739 HRR196739 IBN196739 ILJ196739 IVF196739 JFB196739 JOX196739 JYT196739 KIP196739 KSL196739 LCH196739 LMD196739 LVZ196739 MFV196739 MPR196739 MZN196739 NJJ196739 NTF196739 ODB196739 OMX196739 OWT196739 PGP196739 PQL196739 QAH196739 QKD196739 QTZ196739 RDV196739 RNR196739 RXN196739 SHJ196739 SRF196739 TBB196739 TKX196739 TUT196739 UEP196739 UOL196739 UYH196739 VID196739 VRZ196739 WBV196739 WLR196739 WVN196739 F262287 JB262275 SX262275 ACT262275 AMP262275 AWL262275 BGH262275 BQD262275 BZZ262275 CJV262275 CTR262275 DDN262275 DNJ262275 DXF262275 EHB262275 EQX262275 FAT262275 FKP262275 FUL262275 GEH262275 GOD262275 GXZ262275 HHV262275 HRR262275 IBN262275 ILJ262275 IVF262275 JFB262275 JOX262275 JYT262275 KIP262275 KSL262275 LCH262275 LMD262275 LVZ262275 MFV262275 MPR262275 MZN262275 NJJ262275 NTF262275 ODB262275 OMX262275 OWT262275 PGP262275 PQL262275 QAH262275 QKD262275 QTZ262275 RDV262275 RNR262275 RXN262275 SHJ262275 SRF262275 TBB262275 TKX262275 TUT262275 UEP262275 UOL262275 UYH262275 VID262275 VRZ262275 WBV262275 WLR262275 WVN262275 F327823 JB327811 SX327811 ACT327811 AMP327811 AWL327811 BGH327811 BQD327811 BZZ327811 CJV327811 CTR327811 DDN327811 DNJ327811 DXF327811 EHB327811 EQX327811 FAT327811 FKP327811 FUL327811 GEH327811 GOD327811 GXZ327811 HHV327811 HRR327811 IBN327811 ILJ327811 IVF327811 JFB327811 JOX327811 JYT327811 KIP327811 KSL327811 LCH327811 LMD327811 LVZ327811 MFV327811 MPR327811 MZN327811 NJJ327811 NTF327811 ODB327811 OMX327811 OWT327811 PGP327811 PQL327811 QAH327811 QKD327811 QTZ327811 RDV327811 RNR327811 RXN327811 SHJ327811 SRF327811 TBB327811 TKX327811 TUT327811 UEP327811 UOL327811 UYH327811 VID327811 VRZ327811 WBV327811 WLR327811 WVN327811 F393359 JB393347 SX393347 ACT393347 AMP393347 AWL393347 BGH393347 BQD393347 BZZ393347 CJV393347 CTR393347 DDN393347 DNJ393347 DXF393347 EHB393347 EQX393347 FAT393347 FKP393347 FUL393347 GEH393347 GOD393347 GXZ393347 HHV393347 HRR393347 IBN393347 ILJ393347 IVF393347 JFB393347 JOX393347 JYT393347 KIP393347 KSL393347 LCH393347 LMD393347 LVZ393347 MFV393347 MPR393347 MZN393347 NJJ393347 NTF393347 ODB393347 OMX393347 OWT393347 PGP393347 PQL393347 QAH393347 QKD393347 QTZ393347 RDV393347 RNR393347 RXN393347 SHJ393347 SRF393347 TBB393347 TKX393347 TUT393347 UEP393347 UOL393347 UYH393347 VID393347 VRZ393347 WBV393347 WLR393347 WVN393347 F458895 JB458883 SX458883 ACT458883 AMP458883 AWL458883 BGH458883 BQD458883 BZZ458883 CJV458883 CTR458883 DDN458883 DNJ458883 DXF458883 EHB458883 EQX458883 FAT458883 FKP458883 FUL458883 GEH458883 GOD458883 GXZ458883 HHV458883 HRR458883 IBN458883 ILJ458883 IVF458883 JFB458883 JOX458883 JYT458883 KIP458883 KSL458883 LCH458883 LMD458883 LVZ458883 MFV458883 MPR458883 MZN458883 NJJ458883 NTF458883 ODB458883 OMX458883 OWT458883 PGP458883 PQL458883 QAH458883 QKD458883 QTZ458883 RDV458883 RNR458883 RXN458883 SHJ458883 SRF458883 TBB458883 TKX458883 TUT458883 UEP458883 UOL458883 UYH458883 VID458883 VRZ458883 WBV458883 WLR458883 WVN458883 F524431 JB524419 SX524419 ACT524419 AMP524419 AWL524419 BGH524419 BQD524419 BZZ524419 CJV524419 CTR524419 DDN524419 DNJ524419 DXF524419 EHB524419 EQX524419 FAT524419 FKP524419 FUL524419 GEH524419 GOD524419 GXZ524419 HHV524419 HRR524419 IBN524419 ILJ524419 IVF524419 JFB524419 JOX524419 JYT524419 KIP524419 KSL524419 LCH524419 LMD524419 LVZ524419 MFV524419 MPR524419 MZN524419 NJJ524419 NTF524419 ODB524419 OMX524419 OWT524419 PGP524419 PQL524419 QAH524419 QKD524419 QTZ524419 RDV524419 RNR524419 RXN524419 SHJ524419 SRF524419 TBB524419 TKX524419 TUT524419 UEP524419 UOL524419 UYH524419 VID524419 VRZ524419 WBV524419 WLR524419 WVN524419 F589967 JB589955 SX589955 ACT589955 AMP589955 AWL589955 BGH589955 BQD589955 BZZ589955 CJV589955 CTR589955 DDN589955 DNJ589955 DXF589955 EHB589955 EQX589955 FAT589955 FKP589955 FUL589955 GEH589955 GOD589955 GXZ589955 HHV589955 HRR589955 IBN589955 ILJ589955 IVF589955 JFB589955 JOX589955 JYT589955 KIP589955 KSL589955 LCH589955 LMD589955 LVZ589955 MFV589955 MPR589955 MZN589955 NJJ589955 NTF589955 ODB589955 OMX589955 OWT589955 PGP589955 PQL589955 QAH589955 QKD589955 QTZ589955 RDV589955 RNR589955 RXN589955 SHJ589955 SRF589955 TBB589955 TKX589955 TUT589955 UEP589955 UOL589955 UYH589955 VID589955 VRZ589955 WBV589955 WLR589955 WVN589955 F655503 JB655491 SX655491 ACT655491 AMP655491 AWL655491 BGH655491 BQD655491 BZZ655491 CJV655491 CTR655491 DDN655491 DNJ655491 DXF655491 EHB655491 EQX655491 FAT655491 FKP655491 FUL655491 GEH655491 GOD655491 GXZ655491 HHV655491 HRR655491 IBN655491 ILJ655491 IVF655491 JFB655491 JOX655491 JYT655491 KIP655491 KSL655491 LCH655491 LMD655491 LVZ655491 MFV655491 MPR655491 MZN655491 NJJ655491 NTF655491 ODB655491 OMX655491 OWT655491 PGP655491 PQL655491 QAH655491 QKD655491 QTZ655491 RDV655491 RNR655491 RXN655491 SHJ655491 SRF655491 TBB655491 TKX655491 TUT655491 UEP655491 UOL655491 UYH655491 VID655491 VRZ655491 WBV655491 WLR655491 WVN655491 F721039 JB721027 SX721027 ACT721027 AMP721027 AWL721027 BGH721027 BQD721027 BZZ721027 CJV721027 CTR721027 DDN721027 DNJ721027 DXF721027 EHB721027 EQX721027 FAT721027 FKP721027 FUL721027 GEH721027 GOD721027 GXZ721027 HHV721027 HRR721027 IBN721027 ILJ721027 IVF721027 JFB721027 JOX721027 JYT721027 KIP721027 KSL721027 LCH721027 LMD721027 LVZ721027 MFV721027 MPR721027 MZN721027 NJJ721027 NTF721027 ODB721027 OMX721027 OWT721027 PGP721027 PQL721027 QAH721027 QKD721027 QTZ721027 RDV721027 RNR721027 RXN721027 SHJ721027 SRF721027 TBB721027 TKX721027 TUT721027 UEP721027 UOL721027 UYH721027 VID721027 VRZ721027 WBV721027 WLR721027 WVN721027 F786575 JB786563 SX786563 ACT786563 AMP786563 AWL786563 BGH786563 BQD786563 BZZ786563 CJV786563 CTR786563 DDN786563 DNJ786563 DXF786563 EHB786563 EQX786563 FAT786563 FKP786563 FUL786563 GEH786563 GOD786563 GXZ786563 HHV786563 HRR786563 IBN786563 ILJ786563 IVF786563 JFB786563 JOX786563 JYT786563 KIP786563 KSL786563 LCH786563 LMD786563 LVZ786563 MFV786563 MPR786563 MZN786563 NJJ786563 NTF786563 ODB786563 OMX786563 OWT786563 PGP786563 PQL786563 QAH786563 QKD786563 QTZ786563 RDV786563 RNR786563 RXN786563 SHJ786563 SRF786563 TBB786563 TKX786563 TUT786563 UEP786563 UOL786563 UYH786563 VID786563 VRZ786563 WBV786563 WLR786563 WVN786563 F852111 JB852099 SX852099 ACT852099 AMP852099 AWL852099 BGH852099 BQD852099 BZZ852099 CJV852099 CTR852099 DDN852099 DNJ852099 DXF852099 EHB852099 EQX852099 FAT852099 FKP852099 FUL852099 GEH852099 GOD852099 GXZ852099 HHV852099 HRR852099 IBN852099 ILJ852099 IVF852099 JFB852099 JOX852099 JYT852099 KIP852099 KSL852099 LCH852099 LMD852099 LVZ852099 MFV852099 MPR852099 MZN852099 NJJ852099 NTF852099 ODB852099 OMX852099 OWT852099 PGP852099 PQL852099 QAH852099 QKD852099 QTZ852099 RDV852099 RNR852099 RXN852099 SHJ852099 SRF852099 TBB852099 TKX852099 TUT852099 UEP852099 UOL852099 UYH852099 VID852099 VRZ852099 WBV852099 WLR852099 WVN852099 F917647 JB917635 SX917635 ACT917635 AMP917635 AWL917635 BGH917635 BQD917635 BZZ917635 CJV917635 CTR917635 DDN917635 DNJ917635 DXF917635 EHB917635 EQX917635 FAT917635 FKP917635 FUL917635 GEH917635 GOD917635 GXZ917635 HHV917635 HRR917635 IBN917635 ILJ917635 IVF917635 JFB917635 JOX917635 JYT917635 KIP917635 KSL917635 LCH917635 LMD917635 LVZ917635 MFV917635 MPR917635 MZN917635 NJJ917635 NTF917635 ODB917635 OMX917635 OWT917635 PGP917635 PQL917635 QAH917635 QKD917635 QTZ917635 RDV917635 RNR917635 RXN917635 SHJ917635 SRF917635 TBB917635 TKX917635 TUT917635 UEP917635 UOL917635 UYH917635 VID917635 VRZ917635 WBV917635 WLR917635 WVN917635 F983183 JB983171 SX983171 ACT983171 AMP983171 AWL983171 BGH983171 BQD983171 BZZ983171 CJV983171 CTR983171 DDN983171 DNJ983171 DXF983171 EHB983171 EQX983171 FAT983171 FKP983171 FUL983171 GEH983171 GOD983171 GXZ983171 HHV983171 HRR983171 IBN983171 ILJ983171 IVF983171 JFB983171 JOX983171 JYT983171 KIP983171 KSL983171 LCH983171 LMD983171 LVZ983171 MFV983171 MPR983171 MZN983171 NJJ983171 NTF983171 ODB983171 OMX983171 OWT983171 PGP983171 PQL983171 QAH983171 QKD983171 QTZ983171 RDV983171 RNR983171 RXN983171 SHJ983171 SRF983171 TBB983171 TKX983171 TUT983171 UEP983171 UOL983171 UYH983171 VID983171 VRZ983171 WBV983171 WLR983171 WVN983171">
      <formula1>$I$53:$I$55</formula1>
    </dataValidation>
    <dataValidation type="list" allowBlank="1" showInputMessage="1" showErrorMessage="1" sqref="B49:C49 IX38:IY38 ST38:SU38 ACP38:ACQ38 AML38:AMM38 AWH38:AWI38 BGD38:BGE38 BPZ38:BQA38 BZV38:BZW38 CJR38:CJS38 CTN38:CTO38 DDJ38:DDK38 DNF38:DNG38 DXB38:DXC38 EGX38:EGY38 EQT38:EQU38 FAP38:FAQ38 FKL38:FKM38 FUH38:FUI38 GED38:GEE38 GNZ38:GOA38 GXV38:GXW38 HHR38:HHS38 HRN38:HRO38 IBJ38:IBK38 ILF38:ILG38 IVB38:IVC38 JEX38:JEY38 JOT38:JOU38 JYP38:JYQ38 KIL38:KIM38 KSH38:KSI38 LCD38:LCE38 LLZ38:LMA38 LVV38:LVW38 MFR38:MFS38 MPN38:MPO38 MZJ38:MZK38 NJF38:NJG38 NTB38:NTC38 OCX38:OCY38 OMT38:OMU38 OWP38:OWQ38 PGL38:PGM38 PQH38:PQI38 QAD38:QAE38 QJZ38:QKA38 QTV38:QTW38 RDR38:RDS38 RNN38:RNO38 RXJ38:RXK38 SHF38:SHG38 SRB38:SRC38 TAX38:TAY38 TKT38:TKU38 TUP38:TUQ38 UEL38:UEM38 UOH38:UOI38 UYD38:UYE38 VHZ38:VIA38 VRV38:VRW38 WBR38:WBS38 WLN38:WLO38 WVJ38:WVK38 B65591:C65591 IX65579:IY65579 ST65579:SU65579 ACP65579:ACQ65579 AML65579:AMM65579 AWH65579:AWI65579 BGD65579:BGE65579 BPZ65579:BQA65579 BZV65579:BZW65579 CJR65579:CJS65579 CTN65579:CTO65579 DDJ65579:DDK65579 DNF65579:DNG65579 DXB65579:DXC65579 EGX65579:EGY65579 EQT65579:EQU65579 FAP65579:FAQ65579 FKL65579:FKM65579 FUH65579:FUI65579 GED65579:GEE65579 GNZ65579:GOA65579 GXV65579:GXW65579 HHR65579:HHS65579 HRN65579:HRO65579 IBJ65579:IBK65579 ILF65579:ILG65579 IVB65579:IVC65579 JEX65579:JEY65579 JOT65579:JOU65579 JYP65579:JYQ65579 KIL65579:KIM65579 KSH65579:KSI65579 LCD65579:LCE65579 LLZ65579:LMA65579 LVV65579:LVW65579 MFR65579:MFS65579 MPN65579:MPO65579 MZJ65579:MZK65579 NJF65579:NJG65579 NTB65579:NTC65579 OCX65579:OCY65579 OMT65579:OMU65579 OWP65579:OWQ65579 PGL65579:PGM65579 PQH65579:PQI65579 QAD65579:QAE65579 QJZ65579:QKA65579 QTV65579:QTW65579 RDR65579:RDS65579 RNN65579:RNO65579 RXJ65579:RXK65579 SHF65579:SHG65579 SRB65579:SRC65579 TAX65579:TAY65579 TKT65579:TKU65579 TUP65579:TUQ65579 UEL65579:UEM65579 UOH65579:UOI65579 UYD65579:UYE65579 VHZ65579:VIA65579 VRV65579:VRW65579 WBR65579:WBS65579 WLN65579:WLO65579 WVJ65579:WVK65579 B131127:C131127 IX131115:IY131115 ST131115:SU131115 ACP131115:ACQ131115 AML131115:AMM131115 AWH131115:AWI131115 BGD131115:BGE131115 BPZ131115:BQA131115 BZV131115:BZW131115 CJR131115:CJS131115 CTN131115:CTO131115 DDJ131115:DDK131115 DNF131115:DNG131115 DXB131115:DXC131115 EGX131115:EGY131115 EQT131115:EQU131115 FAP131115:FAQ131115 FKL131115:FKM131115 FUH131115:FUI131115 GED131115:GEE131115 GNZ131115:GOA131115 GXV131115:GXW131115 HHR131115:HHS131115 HRN131115:HRO131115 IBJ131115:IBK131115 ILF131115:ILG131115 IVB131115:IVC131115 JEX131115:JEY131115 JOT131115:JOU131115 JYP131115:JYQ131115 KIL131115:KIM131115 KSH131115:KSI131115 LCD131115:LCE131115 LLZ131115:LMA131115 LVV131115:LVW131115 MFR131115:MFS131115 MPN131115:MPO131115 MZJ131115:MZK131115 NJF131115:NJG131115 NTB131115:NTC131115 OCX131115:OCY131115 OMT131115:OMU131115 OWP131115:OWQ131115 PGL131115:PGM131115 PQH131115:PQI131115 QAD131115:QAE131115 QJZ131115:QKA131115 QTV131115:QTW131115 RDR131115:RDS131115 RNN131115:RNO131115 RXJ131115:RXK131115 SHF131115:SHG131115 SRB131115:SRC131115 TAX131115:TAY131115 TKT131115:TKU131115 TUP131115:TUQ131115 UEL131115:UEM131115 UOH131115:UOI131115 UYD131115:UYE131115 VHZ131115:VIA131115 VRV131115:VRW131115 WBR131115:WBS131115 WLN131115:WLO131115 WVJ131115:WVK131115 B196663:C196663 IX196651:IY196651 ST196651:SU196651 ACP196651:ACQ196651 AML196651:AMM196651 AWH196651:AWI196651 BGD196651:BGE196651 BPZ196651:BQA196651 BZV196651:BZW196651 CJR196651:CJS196651 CTN196651:CTO196651 DDJ196651:DDK196651 DNF196651:DNG196651 DXB196651:DXC196651 EGX196651:EGY196651 EQT196651:EQU196651 FAP196651:FAQ196651 FKL196651:FKM196651 FUH196651:FUI196651 GED196651:GEE196651 GNZ196651:GOA196651 GXV196651:GXW196651 HHR196651:HHS196651 HRN196651:HRO196651 IBJ196651:IBK196651 ILF196651:ILG196651 IVB196651:IVC196651 JEX196651:JEY196651 JOT196651:JOU196651 JYP196651:JYQ196651 KIL196651:KIM196651 KSH196651:KSI196651 LCD196651:LCE196651 LLZ196651:LMA196651 LVV196651:LVW196651 MFR196651:MFS196651 MPN196651:MPO196651 MZJ196651:MZK196651 NJF196651:NJG196651 NTB196651:NTC196651 OCX196651:OCY196651 OMT196651:OMU196651 OWP196651:OWQ196651 PGL196651:PGM196651 PQH196651:PQI196651 QAD196651:QAE196651 QJZ196651:QKA196651 QTV196651:QTW196651 RDR196651:RDS196651 RNN196651:RNO196651 RXJ196651:RXK196651 SHF196651:SHG196651 SRB196651:SRC196651 TAX196651:TAY196651 TKT196651:TKU196651 TUP196651:TUQ196651 UEL196651:UEM196651 UOH196651:UOI196651 UYD196651:UYE196651 VHZ196651:VIA196651 VRV196651:VRW196651 WBR196651:WBS196651 WLN196651:WLO196651 WVJ196651:WVK196651 B262199:C262199 IX262187:IY262187 ST262187:SU262187 ACP262187:ACQ262187 AML262187:AMM262187 AWH262187:AWI262187 BGD262187:BGE262187 BPZ262187:BQA262187 BZV262187:BZW262187 CJR262187:CJS262187 CTN262187:CTO262187 DDJ262187:DDK262187 DNF262187:DNG262187 DXB262187:DXC262187 EGX262187:EGY262187 EQT262187:EQU262187 FAP262187:FAQ262187 FKL262187:FKM262187 FUH262187:FUI262187 GED262187:GEE262187 GNZ262187:GOA262187 GXV262187:GXW262187 HHR262187:HHS262187 HRN262187:HRO262187 IBJ262187:IBK262187 ILF262187:ILG262187 IVB262187:IVC262187 JEX262187:JEY262187 JOT262187:JOU262187 JYP262187:JYQ262187 KIL262187:KIM262187 KSH262187:KSI262187 LCD262187:LCE262187 LLZ262187:LMA262187 LVV262187:LVW262187 MFR262187:MFS262187 MPN262187:MPO262187 MZJ262187:MZK262187 NJF262187:NJG262187 NTB262187:NTC262187 OCX262187:OCY262187 OMT262187:OMU262187 OWP262187:OWQ262187 PGL262187:PGM262187 PQH262187:PQI262187 QAD262187:QAE262187 QJZ262187:QKA262187 QTV262187:QTW262187 RDR262187:RDS262187 RNN262187:RNO262187 RXJ262187:RXK262187 SHF262187:SHG262187 SRB262187:SRC262187 TAX262187:TAY262187 TKT262187:TKU262187 TUP262187:TUQ262187 UEL262187:UEM262187 UOH262187:UOI262187 UYD262187:UYE262187 VHZ262187:VIA262187 VRV262187:VRW262187 WBR262187:WBS262187 WLN262187:WLO262187 WVJ262187:WVK262187 B327735:C327735 IX327723:IY327723 ST327723:SU327723 ACP327723:ACQ327723 AML327723:AMM327723 AWH327723:AWI327723 BGD327723:BGE327723 BPZ327723:BQA327723 BZV327723:BZW327723 CJR327723:CJS327723 CTN327723:CTO327723 DDJ327723:DDK327723 DNF327723:DNG327723 DXB327723:DXC327723 EGX327723:EGY327723 EQT327723:EQU327723 FAP327723:FAQ327723 FKL327723:FKM327723 FUH327723:FUI327723 GED327723:GEE327723 GNZ327723:GOA327723 GXV327723:GXW327723 HHR327723:HHS327723 HRN327723:HRO327723 IBJ327723:IBK327723 ILF327723:ILG327723 IVB327723:IVC327723 JEX327723:JEY327723 JOT327723:JOU327723 JYP327723:JYQ327723 KIL327723:KIM327723 KSH327723:KSI327723 LCD327723:LCE327723 LLZ327723:LMA327723 LVV327723:LVW327723 MFR327723:MFS327723 MPN327723:MPO327723 MZJ327723:MZK327723 NJF327723:NJG327723 NTB327723:NTC327723 OCX327723:OCY327723 OMT327723:OMU327723 OWP327723:OWQ327723 PGL327723:PGM327723 PQH327723:PQI327723 QAD327723:QAE327723 QJZ327723:QKA327723 QTV327723:QTW327723 RDR327723:RDS327723 RNN327723:RNO327723 RXJ327723:RXK327723 SHF327723:SHG327723 SRB327723:SRC327723 TAX327723:TAY327723 TKT327723:TKU327723 TUP327723:TUQ327723 UEL327723:UEM327723 UOH327723:UOI327723 UYD327723:UYE327723 VHZ327723:VIA327723 VRV327723:VRW327723 WBR327723:WBS327723 WLN327723:WLO327723 WVJ327723:WVK327723 B393271:C393271 IX393259:IY393259 ST393259:SU393259 ACP393259:ACQ393259 AML393259:AMM393259 AWH393259:AWI393259 BGD393259:BGE393259 BPZ393259:BQA393259 BZV393259:BZW393259 CJR393259:CJS393259 CTN393259:CTO393259 DDJ393259:DDK393259 DNF393259:DNG393259 DXB393259:DXC393259 EGX393259:EGY393259 EQT393259:EQU393259 FAP393259:FAQ393259 FKL393259:FKM393259 FUH393259:FUI393259 GED393259:GEE393259 GNZ393259:GOA393259 GXV393259:GXW393259 HHR393259:HHS393259 HRN393259:HRO393259 IBJ393259:IBK393259 ILF393259:ILG393259 IVB393259:IVC393259 JEX393259:JEY393259 JOT393259:JOU393259 JYP393259:JYQ393259 KIL393259:KIM393259 KSH393259:KSI393259 LCD393259:LCE393259 LLZ393259:LMA393259 LVV393259:LVW393259 MFR393259:MFS393259 MPN393259:MPO393259 MZJ393259:MZK393259 NJF393259:NJG393259 NTB393259:NTC393259 OCX393259:OCY393259 OMT393259:OMU393259 OWP393259:OWQ393259 PGL393259:PGM393259 PQH393259:PQI393259 QAD393259:QAE393259 QJZ393259:QKA393259 QTV393259:QTW393259 RDR393259:RDS393259 RNN393259:RNO393259 RXJ393259:RXK393259 SHF393259:SHG393259 SRB393259:SRC393259 TAX393259:TAY393259 TKT393259:TKU393259 TUP393259:TUQ393259 UEL393259:UEM393259 UOH393259:UOI393259 UYD393259:UYE393259 VHZ393259:VIA393259 VRV393259:VRW393259 WBR393259:WBS393259 WLN393259:WLO393259 WVJ393259:WVK393259 B458807:C458807 IX458795:IY458795 ST458795:SU458795 ACP458795:ACQ458795 AML458795:AMM458795 AWH458795:AWI458795 BGD458795:BGE458795 BPZ458795:BQA458795 BZV458795:BZW458795 CJR458795:CJS458795 CTN458795:CTO458795 DDJ458795:DDK458795 DNF458795:DNG458795 DXB458795:DXC458795 EGX458795:EGY458795 EQT458795:EQU458795 FAP458795:FAQ458795 FKL458795:FKM458795 FUH458795:FUI458795 GED458795:GEE458795 GNZ458795:GOA458795 GXV458795:GXW458795 HHR458795:HHS458795 HRN458795:HRO458795 IBJ458795:IBK458795 ILF458795:ILG458795 IVB458795:IVC458795 JEX458795:JEY458795 JOT458795:JOU458795 JYP458795:JYQ458795 KIL458795:KIM458795 KSH458795:KSI458795 LCD458795:LCE458795 LLZ458795:LMA458795 LVV458795:LVW458795 MFR458795:MFS458795 MPN458795:MPO458795 MZJ458795:MZK458795 NJF458795:NJG458795 NTB458795:NTC458795 OCX458795:OCY458795 OMT458795:OMU458795 OWP458795:OWQ458795 PGL458795:PGM458795 PQH458795:PQI458795 QAD458795:QAE458795 QJZ458795:QKA458795 QTV458795:QTW458795 RDR458795:RDS458795 RNN458795:RNO458795 RXJ458795:RXK458795 SHF458795:SHG458795 SRB458795:SRC458795 TAX458795:TAY458795 TKT458795:TKU458795 TUP458795:TUQ458795 UEL458795:UEM458795 UOH458795:UOI458795 UYD458795:UYE458795 VHZ458795:VIA458795 VRV458795:VRW458795 WBR458795:WBS458795 WLN458795:WLO458795 WVJ458795:WVK458795 B524343:C524343 IX524331:IY524331 ST524331:SU524331 ACP524331:ACQ524331 AML524331:AMM524331 AWH524331:AWI524331 BGD524331:BGE524331 BPZ524331:BQA524331 BZV524331:BZW524331 CJR524331:CJS524331 CTN524331:CTO524331 DDJ524331:DDK524331 DNF524331:DNG524331 DXB524331:DXC524331 EGX524331:EGY524331 EQT524331:EQU524331 FAP524331:FAQ524331 FKL524331:FKM524331 FUH524331:FUI524331 GED524331:GEE524331 GNZ524331:GOA524331 GXV524331:GXW524331 HHR524331:HHS524331 HRN524331:HRO524331 IBJ524331:IBK524331 ILF524331:ILG524331 IVB524331:IVC524331 JEX524331:JEY524331 JOT524331:JOU524331 JYP524331:JYQ524331 KIL524331:KIM524331 KSH524331:KSI524331 LCD524331:LCE524331 LLZ524331:LMA524331 LVV524331:LVW524331 MFR524331:MFS524331 MPN524331:MPO524331 MZJ524331:MZK524331 NJF524331:NJG524331 NTB524331:NTC524331 OCX524331:OCY524331 OMT524331:OMU524331 OWP524331:OWQ524331 PGL524331:PGM524331 PQH524331:PQI524331 QAD524331:QAE524331 QJZ524331:QKA524331 QTV524331:QTW524331 RDR524331:RDS524331 RNN524331:RNO524331 RXJ524331:RXK524331 SHF524331:SHG524331 SRB524331:SRC524331 TAX524331:TAY524331 TKT524331:TKU524331 TUP524331:TUQ524331 UEL524331:UEM524331 UOH524331:UOI524331 UYD524331:UYE524331 VHZ524331:VIA524331 VRV524331:VRW524331 WBR524331:WBS524331 WLN524331:WLO524331 WVJ524331:WVK524331 B589879:C589879 IX589867:IY589867 ST589867:SU589867 ACP589867:ACQ589867 AML589867:AMM589867 AWH589867:AWI589867 BGD589867:BGE589867 BPZ589867:BQA589867 BZV589867:BZW589867 CJR589867:CJS589867 CTN589867:CTO589867 DDJ589867:DDK589867 DNF589867:DNG589867 DXB589867:DXC589867 EGX589867:EGY589867 EQT589867:EQU589867 FAP589867:FAQ589867 FKL589867:FKM589867 FUH589867:FUI589867 GED589867:GEE589867 GNZ589867:GOA589867 GXV589867:GXW589867 HHR589867:HHS589867 HRN589867:HRO589867 IBJ589867:IBK589867 ILF589867:ILG589867 IVB589867:IVC589867 JEX589867:JEY589867 JOT589867:JOU589867 JYP589867:JYQ589867 KIL589867:KIM589867 KSH589867:KSI589867 LCD589867:LCE589867 LLZ589867:LMA589867 LVV589867:LVW589867 MFR589867:MFS589867 MPN589867:MPO589867 MZJ589867:MZK589867 NJF589867:NJG589867 NTB589867:NTC589867 OCX589867:OCY589867 OMT589867:OMU589867 OWP589867:OWQ589867 PGL589867:PGM589867 PQH589867:PQI589867 QAD589867:QAE589867 QJZ589867:QKA589867 QTV589867:QTW589867 RDR589867:RDS589867 RNN589867:RNO589867 RXJ589867:RXK589867 SHF589867:SHG589867 SRB589867:SRC589867 TAX589867:TAY589867 TKT589867:TKU589867 TUP589867:TUQ589867 UEL589867:UEM589867 UOH589867:UOI589867 UYD589867:UYE589867 VHZ589867:VIA589867 VRV589867:VRW589867 WBR589867:WBS589867 WLN589867:WLO589867 WVJ589867:WVK589867 B655415:C655415 IX655403:IY655403 ST655403:SU655403 ACP655403:ACQ655403 AML655403:AMM655403 AWH655403:AWI655403 BGD655403:BGE655403 BPZ655403:BQA655403 BZV655403:BZW655403 CJR655403:CJS655403 CTN655403:CTO655403 DDJ655403:DDK655403 DNF655403:DNG655403 DXB655403:DXC655403 EGX655403:EGY655403 EQT655403:EQU655403 FAP655403:FAQ655403 FKL655403:FKM655403 FUH655403:FUI655403 GED655403:GEE655403 GNZ655403:GOA655403 GXV655403:GXW655403 HHR655403:HHS655403 HRN655403:HRO655403 IBJ655403:IBK655403 ILF655403:ILG655403 IVB655403:IVC655403 JEX655403:JEY655403 JOT655403:JOU655403 JYP655403:JYQ655403 KIL655403:KIM655403 KSH655403:KSI655403 LCD655403:LCE655403 LLZ655403:LMA655403 LVV655403:LVW655403 MFR655403:MFS655403 MPN655403:MPO655403 MZJ655403:MZK655403 NJF655403:NJG655403 NTB655403:NTC655403 OCX655403:OCY655403 OMT655403:OMU655403 OWP655403:OWQ655403 PGL655403:PGM655403 PQH655403:PQI655403 QAD655403:QAE655403 QJZ655403:QKA655403 QTV655403:QTW655403 RDR655403:RDS655403 RNN655403:RNO655403 RXJ655403:RXK655403 SHF655403:SHG655403 SRB655403:SRC655403 TAX655403:TAY655403 TKT655403:TKU655403 TUP655403:TUQ655403 UEL655403:UEM655403 UOH655403:UOI655403 UYD655403:UYE655403 VHZ655403:VIA655403 VRV655403:VRW655403 WBR655403:WBS655403 WLN655403:WLO655403 WVJ655403:WVK655403 B720951:C720951 IX720939:IY720939 ST720939:SU720939 ACP720939:ACQ720939 AML720939:AMM720939 AWH720939:AWI720939 BGD720939:BGE720939 BPZ720939:BQA720939 BZV720939:BZW720939 CJR720939:CJS720939 CTN720939:CTO720939 DDJ720939:DDK720939 DNF720939:DNG720939 DXB720939:DXC720939 EGX720939:EGY720939 EQT720939:EQU720939 FAP720939:FAQ720939 FKL720939:FKM720939 FUH720939:FUI720939 GED720939:GEE720939 GNZ720939:GOA720939 GXV720939:GXW720939 HHR720939:HHS720939 HRN720939:HRO720939 IBJ720939:IBK720939 ILF720939:ILG720939 IVB720939:IVC720939 JEX720939:JEY720939 JOT720939:JOU720939 JYP720939:JYQ720939 KIL720939:KIM720939 KSH720939:KSI720939 LCD720939:LCE720939 LLZ720939:LMA720939 LVV720939:LVW720939 MFR720939:MFS720939 MPN720939:MPO720939 MZJ720939:MZK720939 NJF720939:NJG720939 NTB720939:NTC720939 OCX720939:OCY720939 OMT720939:OMU720939 OWP720939:OWQ720939 PGL720939:PGM720939 PQH720939:PQI720939 QAD720939:QAE720939 QJZ720939:QKA720939 QTV720939:QTW720939 RDR720939:RDS720939 RNN720939:RNO720939 RXJ720939:RXK720939 SHF720939:SHG720939 SRB720939:SRC720939 TAX720939:TAY720939 TKT720939:TKU720939 TUP720939:TUQ720939 UEL720939:UEM720939 UOH720939:UOI720939 UYD720939:UYE720939 VHZ720939:VIA720939 VRV720939:VRW720939 WBR720939:WBS720939 WLN720939:WLO720939 WVJ720939:WVK720939 B786487:C786487 IX786475:IY786475 ST786475:SU786475 ACP786475:ACQ786475 AML786475:AMM786475 AWH786475:AWI786475 BGD786475:BGE786475 BPZ786475:BQA786475 BZV786475:BZW786475 CJR786475:CJS786475 CTN786475:CTO786475 DDJ786475:DDK786475 DNF786475:DNG786475 DXB786475:DXC786475 EGX786475:EGY786475 EQT786475:EQU786475 FAP786475:FAQ786475 FKL786475:FKM786475 FUH786475:FUI786475 GED786475:GEE786475 GNZ786475:GOA786475 GXV786475:GXW786475 HHR786475:HHS786475 HRN786475:HRO786475 IBJ786475:IBK786475 ILF786475:ILG786475 IVB786475:IVC786475 JEX786475:JEY786475 JOT786475:JOU786475 JYP786475:JYQ786475 KIL786475:KIM786475 KSH786475:KSI786475 LCD786475:LCE786475 LLZ786475:LMA786475 LVV786475:LVW786475 MFR786475:MFS786475 MPN786475:MPO786475 MZJ786475:MZK786475 NJF786475:NJG786475 NTB786475:NTC786475 OCX786475:OCY786475 OMT786475:OMU786475 OWP786475:OWQ786475 PGL786475:PGM786475 PQH786475:PQI786475 QAD786475:QAE786475 QJZ786475:QKA786475 QTV786475:QTW786475 RDR786475:RDS786475 RNN786475:RNO786475 RXJ786475:RXK786475 SHF786475:SHG786475 SRB786475:SRC786475 TAX786475:TAY786475 TKT786475:TKU786475 TUP786475:TUQ786475 UEL786475:UEM786475 UOH786475:UOI786475 UYD786475:UYE786475 VHZ786475:VIA786475 VRV786475:VRW786475 WBR786475:WBS786475 WLN786475:WLO786475 WVJ786475:WVK786475 B852023:C852023 IX852011:IY852011 ST852011:SU852011 ACP852011:ACQ852011 AML852011:AMM852011 AWH852011:AWI852011 BGD852011:BGE852011 BPZ852011:BQA852011 BZV852011:BZW852011 CJR852011:CJS852011 CTN852011:CTO852011 DDJ852011:DDK852011 DNF852011:DNG852011 DXB852011:DXC852011 EGX852011:EGY852011 EQT852011:EQU852011 FAP852011:FAQ852011 FKL852011:FKM852011 FUH852011:FUI852011 GED852011:GEE852011 GNZ852011:GOA852011 GXV852011:GXW852011 HHR852011:HHS852011 HRN852011:HRO852011 IBJ852011:IBK852011 ILF852011:ILG852011 IVB852011:IVC852011 JEX852011:JEY852011 JOT852011:JOU852011 JYP852011:JYQ852011 KIL852011:KIM852011 KSH852011:KSI852011 LCD852011:LCE852011 LLZ852011:LMA852011 LVV852011:LVW852011 MFR852011:MFS852011 MPN852011:MPO852011 MZJ852011:MZK852011 NJF852011:NJG852011 NTB852011:NTC852011 OCX852011:OCY852011 OMT852011:OMU852011 OWP852011:OWQ852011 PGL852011:PGM852011 PQH852011:PQI852011 QAD852011:QAE852011 QJZ852011:QKA852011 QTV852011:QTW852011 RDR852011:RDS852011 RNN852011:RNO852011 RXJ852011:RXK852011 SHF852011:SHG852011 SRB852011:SRC852011 TAX852011:TAY852011 TKT852011:TKU852011 TUP852011:TUQ852011 UEL852011:UEM852011 UOH852011:UOI852011 UYD852011:UYE852011 VHZ852011:VIA852011 VRV852011:VRW852011 WBR852011:WBS852011 WLN852011:WLO852011 WVJ852011:WVK852011 B917559:C917559 IX917547:IY917547 ST917547:SU917547 ACP917547:ACQ917547 AML917547:AMM917547 AWH917547:AWI917547 BGD917547:BGE917547 BPZ917547:BQA917547 BZV917547:BZW917547 CJR917547:CJS917547 CTN917547:CTO917547 DDJ917547:DDK917547 DNF917547:DNG917547 DXB917547:DXC917547 EGX917547:EGY917547 EQT917547:EQU917547 FAP917547:FAQ917547 FKL917547:FKM917547 FUH917547:FUI917547 GED917547:GEE917547 GNZ917547:GOA917547 GXV917547:GXW917547 HHR917547:HHS917547 HRN917547:HRO917547 IBJ917547:IBK917547 ILF917547:ILG917547 IVB917547:IVC917547 JEX917547:JEY917547 JOT917547:JOU917547 JYP917547:JYQ917547 KIL917547:KIM917547 KSH917547:KSI917547 LCD917547:LCE917547 LLZ917547:LMA917547 LVV917547:LVW917547 MFR917547:MFS917547 MPN917547:MPO917547 MZJ917547:MZK917547 NJF917547:NJG917547 NTB917547:NTC917547 OCX917547:OCY917547 OMT917547:OMU917547 OWP917547:OWQ917547 PGL917547:PGM917547 PQH917547:PQI917547 QAD917547:QAE917547 QJZ917547:QKA917547 QTV917547:QTW917547 RDR917547:RDS917547 RNN917547:RNO917547 RXJ917547:RXK917547 SHF917547:SHG917547 SRB917547:SRC917547 TAX917547:TAY917547 TKT917547:TKU917547 TUP917547:TUQ917547 UEL917547:UEM917547 UOH917547:UOI917547 UYD917547:UYE917547 VHZ917547:VIA917547 VRV917547:VRW917547 WBR917547:WBS917547 WLN917547:WLO917547 WVJ917547:WVK917547 B983095:C983095 IX983083:IY983083 ST983083:SU983083 ACP983083:ACQ983083 AML983083:AMM983083 AWH983083:AWI983083 BGD983083:BGE983083 BPZ983083:BQA983083 BZV983083:BZW983083 CJR983083:CJS983083 CTN983083:CTO983083 DDJ983083:DDK983083 DNF983083:DNG983083 DXB983083:DXC983083 EGX983083:EGY983083 EQT983083:EQU983083 FAP983083:FAQ983083 FKL983083:FKM983083 FUH983083:FUI983083 GED983083:GEE983083 GNZ983083:GOA983083 GXV983083:GXW983083 HHR983083:HHS983083 HRN983083:HRO983083 IBJ983083:IBK983083 ILF983083:ILG983083 IVB983083:IVC983083 JEX983083:JEY983083 JOT983083:JOU983083 JYP983083:JYQ983083 KIL983083:KIM983083 KSH983083:KSI983083 LCD983083:LCE983083 LLZ983083:LMA983083 LVV983083:LVW983083 MFR983083:MFS983083 MPN983083:MPO983083 MZJ983083:MZK983083 NJF983083:NJG983083 NTB983083:NTC983083 OCX983083:OCY983083 OMT983083:OMU983083 OWP983083:OWQ983083 PGL983083:PGM983083 PQH983083:PQI983083 QAD983083:QAE983083 QJZ983083:QKA983083 QTV983083:QTW983083 RDR983083:RDS983083 RNN983083:RNO983083 RXJ983083:RXK983083 SHF983083:SHG983083 SRB983083:SRC983083 TAX983083:TAY983083 TKT983083:TKU983083 TUP983083:TUQ983083 UEL983083:UEM983083 UOH983083:UOI983083 UYD983083:UYE983083 VHZ983083:VIA983083 VRV983083:VRW983083 WBR983083:WBS983083 WLN983083:WLO983083 WVJ983083:WVK983083 B56:C56 IX45:IY45 ST45:SU45 ACP45:ACQ45 AML45:AMM45 AWH45:AWI45 BGD45:BGE45 BPZ45:BQA45 BZV45:BZW45 CJR45:CJS45 CTN45:CTO45 DDJ45:DDK45 DNF45:DNG45 DXB45:DXC45 EGX45:EGY45 EQT45:EQU45 FAP45:FAQ45 FKL45:FKM45 FUH45:FUI45 GED45:GEE45 GNZ45:GOA45 GXV45:GXW45 HHR45:HHS45 HRN45:HRO45 IBJ45:IBK45 ILF45:ILG45 IVB45:IVC45 JEX45:JEY45 JOT45:JOU45 JYP45:JYQ45 KIL45:KIM45 KSH45:KSI45 LCD45:LCE45 LLZ45:LMA45 LVV45:LVW45 MFR45:MFS45 MPN45:MPO45 MZJ45:MZK45 NJF45:NJG45 NTB45:NTC45 OCX45:OCY45 OMT45:OMU45 OWP45:OWQ45 PGL45:PGM45 PQH45:PQI45 QAD45:QAE45 QJZ45:QKA45 QTV45:QTW45 RDR45:RDS45 RNN45:RNO45 RXJ45:RXK45 SHF45:SHG45 SRB45:SRC45 TAX45:TAY45 TKT45:TKU45 TUP45:TUQ45 UEL45:UEM45 UOH45:UOI45 UYD45:UYE45 VHZ45:VIA45 VRV45:VRW45 WBR45:WBS45 WLN45:WLO45 WVJ45:WVK45 B65598:C65598 IX65586:IY65586 ST65586:SU65586 ACP65586:ACQ65586 AML65586:AMM65586 AWH65586:AWI65586 BGD65586:BGE65586 BPZ65586:BQA65586 BZV65586:BZW65586 CJR65586:CJS65586 CTN65586:CTO65586 DDJ65586:DDK65586 DNF65586:DNG65586 DXB65586:DXC65586 EGX65586:EGY65586 EQT65586:EQU65586 FAP65586:FAQ65586 FKL65586:FKM65586 FUH65586:FUI65586 GED65586:GEE65586 GNZ65586:GOA65586 GXV65586:GXW65586 HHR65586:HHS65586 HRN65586:HRO65586 IBJ65586:IBK65586 ILF65586:ILG65586 IVB65586:IVC65586 JEX65586:JEY65586 JOT65586:JOU65586 JYP65586:JYQ65586 KIL65586:KIM65586 KSH65586:KSI65586 LCD65586:LCE65586 LLZ65586:LMA65586 LVV65586:LVW65586 MFR65586:MFS65586 MPN65586:MPO65586 MZJ65586:MZK65586 NJF65586:NJG65586 NTB65586:NTC65586 OCX65586:OCY65586 OMT65586:OMU65586 OWP65586:OWQ65586 PGL65586:PGM65586 PQH65586:PQI65586 QAD65586:QAE65586 QJZ65586:QKA65586 QTV65586:QTW65586 RDR65586:RDS65586 RNN65586:RNO65586 RXJ65586:RXK65586 SHF65586:SHG65586 SRB65586:SRC65586 TAX65586:TAY65586 TKT65586:TKU65586 TUP65586:TUQ65586 UEL65586:UEM65586 UOH65586:UOI65586 UYD65586:UYE65586 VHZ65586:VIA65586 VRV65586:VRW65586 WBR65586:WBS65586 WLN65586:WLO65586 WVJ65586:WVK65586 B131134:C131134 IX131122:IY131122 ST131122:SU131122 ACP131122:ACQ131122 AML131122:AMM131122 AWH131122:AWI131122 BGD131122:BGE131122 BPZ131122:BQA131122 BZV131122:BZW131122 CJR131122:CJS131122 CTN131122:CTO131122 DDJ131122:DDK131122 DNF131122:DNG131122 DXB131122:DXC131122 EGX131122:EGY131122 EQT131122:EQU131122 FAP131122:FAQ131122 FKL131122:FKM131122 FUH131122:FUI131122 GED131122:GEE131122 GNZ131122:GOA131122 GXV131122:GXW131122 HHR131122:HHS131122 HRN131122:HRO131122 IBJ131122:IBK131122 ILF131122:ILG131122 IVB131122:IVC131122 JEX131122:JEY131122 JOT131122:JOU131122 JYP131122:JYQ131122 KIL131122:KIM131122 KSH131122:KSI131122 LCD131122:LCE131122 LLZ131122:LMA131122 LVV131122:LVW131122 MFR131122:MFS131122 MPN131122:MPO131122 MZJ131122:MZK131122 NJF131122:NJG131122 NTB131122:NTC131122 OCX131122:OCY131122 OMT131122:OMU131122 OWP131122:OWQ131122 PGL131122:PGM131122 PQH131122:PQI131122 QAD131122:QAE131122 QJZ131122:QKA131122 QTV131122:QTW131122 RDR131122:RDS131122 RNN131122:RNO131122 RXJ131122:RXK131122 SHF131122:SHG131122 SRB131122:SRC131122 TAX131122:TAY131122 TKT131122:TKU131122 TUP131122:TUQ131122 UEL131122:UEM131122 UOH131122:UOI131122 UYD131122:UYE131122 VHZ131122:VIA131122 VRV131122:VRW131122 WBR131122:WBS131122 WLN131122:WLO131122 WVJ131122:WVK131122 B196670:C196670 IX196658:IY196658 ST196658:SU196658 ACP196658:ACQ196658 AML196658:AMM196658 AWH196658:AWI196658 BGD196658:BGE196658 BPZ196658:BQA196658 BZV196658:BZW196658 CJR196658:CJS196658 CTN196658:CTO196658 DDJ196658:DDK196658 DNF196658:DNG196658 DXB196658:DXC196658 EGX196658:EGY196658 EQT196658:EQU196658 FAP196658:FAQ196658 FKL196658:FKM196658 FUH196658:FUI196658 GED196658:GEE196658 GNZ196658:GOA196658 GXV196658:GXW196658 HHR196658:HHS196658 HRN196658:HRO196658 IBJ196658:IBK196658 ILF196658:ILG196658 IVB196658:IVC196658 JEX196658:JEY196658 JOT196658:JOU196658 JYP196658:JYQ196658 KIL196658:KIM196658 KSH196658:KSI196658 LCD196658:LCE196658 LLZ196658:LMA196658 LVV196658:LVW196658 MFR196658:MFS196658 MPN196658:MPO196658 MZJ196658:MZK196658 NJF196658:NJG196658 NTB196658:NTC196658 OCX196658:OCY196658 OMT196658:OMU196658 OWP196658:OWQ196658 PGL196658:PGM196658 PQH196658:PQI196658 QAD196658:QAE196658 QJZ196658:QKA196658 QTV196658:QTW196658 RDR196658:RDS196658 RNN196658:RNO196658 RXJ196658:RXK196658 SHF196658:SHG196658 SRB196658:SRC196658 TAX196658:TAY196658 TKT196658:TKU196658 TUP196658:TUQ196658 UEL196658:UEM196658 UOH196658:UOI196658 UYD196658:UYE196658 VHZ196658:VIA196658 VRV196658:VRW196658 WBR196658:WBS196658 WLN196658:WLO196658 WVJ196658:WVK196658 B262206:C262206 IX262194:IY262194 ST262194:SU262194 ACP262194:ACQ262194 AML262194:AMM262194 AWH262194:AWI262194 BGD262194:BGE262194 BPZ262194:BQA262194 BZV262194:BZW262194 CJR262194:CJS262194 CTN262194:CTO262194 DDJ262194:DDK262194 DNF262194:DNG262194 DXB262194:DXC262194 EGX262194:EGY262194 EQT262194:EQU262194 FAP262194:FAQ262194 FKL262194:FKM262194 FUH262194:FUI262194 GED262194:GEE262194 GNZ262194:GOA262194 GXV262194:GXW262194 HHR262194:HHS262194 HRN262194:HRO262194 IBJ262194:IBK262194 ILF262194:ILG262194 IVB262194:IVC262194 JEX262194:JEY262194 JOT262194:JOU262194 JYP262194:JYQ262194 KIL262194:KIM262194 KSH262194:KSI262194 LCD262194:LCE262194 LLZ262194:LMA262194 LVV262194:LVW262194 MFR262194:MFS262194 MPN262194:MPO262194 MZJ262194:MZK262194 NJF262194:NJG262194 NTB262194:NTC262194 OCX262194:OCY262194 OMT262194:OMU262194 OWP262194:OWQ262194 PGL262194:PGM262194 PQH262194:PQI262194 QAD262194:QAE262194 QJZ262194:QKA262194 QTV262194:QTW262194 RDR262194:RDS262194 RNN262194:RNO262194 RXJ262194:RXK262194 SHF262194:SHG262194 SRB262194:SRC262194 TAX262194:TAY262194 TKT262194:TKU262194 TUP262194:TUQ262194 UEL262194:UEM262194 UOH262194:UOI262194 UYD262194:UYE262194 VHZ262194:VIA262194 VRV262194:VRW262194 WBR262194:WBS262194 WLN262194:WLO262194 WVJ262194:WVK262194 B327742:C327742 IX327730:IY327730 ST327730:SU327730 ACP327730:ACQ327730 AML327730:AMM327730 AWH327730:AWI327730 BGD327730:BGE327730 BPZ327730:BQA327730 BZV327730:BZW327730 CJR327730:CJS327730 CTN327730:CTO327730 DDJ327730:DDK327730 DNF327730:DNG327730 DXB327730:DXC327730 EGX327730:EGY327730 EQT327730:EQU327730 FAP327730:FAQ327730 FKL327730:FKM327730 FUH327730:FUI327730 GED327730:GEE327730 GNZ327730:GOA327730 GXV327730:GXW327730 HHR327730:HHS327730 HRN327730:HRO327730 IBJ327730:IBK327730 ILF327730:ILG327730 IVB327730:IVC327730 JEX327730:JEY327730 JOT327730:JOU327730 JYP327730:JYQ327730 KIL327730:KIM327730 KSH327730:KSI327730 LCD327730:LCE327730 LLZ327730:LMA327730 LVV327730:LVW327730 MFR327730:MFS327730 MPN327730:MPO327730 MZJ327730:MZK327730 NJF327730:NJG327730 NTB327730:NTC327730 OCX327730:OCY327730 OMT327730:OMU327730 OWP327730:OWQ327730 PGL327730:PGM327730 PQH327730:PQI327730 QAD327730:QAE327730 QJZ327730:QKA327730 QTV327730:QTW327730 RDR327730:RDS327730 RNN327730:RNO327730 RXJ327730:RXK327730 SHF327730:SHG327730 SRB327730:SRC327730 TAX327730:TAY327730 TKT327730:TKU327730 TUP327730:TUQ327730 UEL327730:UEM327730 UOH327730:UOI327730 UYD327730:UYE327730 VHZ327730:VIA327730 VRV327730:VRW327730 WBR327730:WBS327730 WLN327730:WLO327730 WVJ327730:WVK327730 B393278:C393278 IX393266:IY393266 ST393266:SU393266 ACP393266:ACQ393266 AML393266:AMM393266 AWH393266:AWI393266 BGD393266:BGE393266 BPZ393266:BQA393266 BZV393266:BZW393266 CJR393266:CJS393266 CTN393266:CTO393266 DDJ393266:DDK393266 DNF393266:DNG393266 DXB393266:DXC393266 EGX393266:EGY393266 EQT393266:EQU393266 FAP393266:FAQ393266 FKL393266:FKM393266 FUH393266:FUI393266 GED393266:GEE393266 GNZ393266:GOA393266 GXV393266:GXW393266 HHR393266:HHS393266 HRN393266:HRO393266 IBJ393266:IBK393266 ILF393266:ILG393266 IVB393266:IVC393266 JEX393266:JEY393266 JOT393266:JOU393266 JYP393266:JYQ393266 KIL393266:KIM393266 KSH393266:KSI393266 LCD393266:LCE393266 LLZ393266:LMA393266 LVV393266:LVW393266 MFR393266:MFS393266 MPN393266:MPO393266 MZJ393266:MZK393266 NJF393266:NJG393266 NTB393266:NTC393266 OCX393266:OCY393266 OMT393266:OMU393266 OWP393266:OWQ393266 PGL393266:PGM393266 PQH393266:PQI393266 QAD393266:QAE393266 QJZ393266:QKA393266 QTV393266:QTW393266 RDR393266:RDS393266 RNN393266:RNO393266 RXJ393266:RXK393266 SHF393266:SHG393266 SRB393266:SRC393266 TAX393266:TAY393266 TKT393266:TKU393266 TUP393266:TUQ393266 UEL393266:UEM393266 UOH393266:UOI393266 UYD393266:UYE393266 VHZ393266:VIA393266 VRV393266:VRW393266 WBR393266:WBS393266 WLN393266:WLO393266 WVJ393266:WVK393266 B458814:C458814 IX458802:IY458802 ST458802:SU458802 ACP458802:ACQ458802 AML458802:AMM458802 AWH458802:AWI458802 BGD458802:BGE458802 BPZ458802:BQA458802 BZV458802:BZW458802 CJR458802:CJS458802 CTN458802:CTO458802 DDJ458802:DDK458802 DNF458802:DNG458802 DXB458802:DXC458802 EGX458802:EGY458802 EQT458802:EQU458802 FAP458802:FAQ458802 FKL458802:FKM458802 FUH458802:FUI458802 GED458802:GEE458802 GNZ458802:GOA458802 GXV458802:GXW458802 HHR458802:HHS458802 HRN458802:HRO458802 IBJ458802:IBK458802 ILF458802:ILG458802 IVB458802:IVC458802 JEX458802:JEY458802 JOT458802:JOU458802 JYP458802:JYQ458802 KIL458802:KIM458802 KSH458802:KSI458802 LCD458802:LCE458802 LLZ458802:LMA458802 LVV458802:LVW458802 MFR458802:MFS458802 MPN458802:MPO458802 MZJ458802:MZK458802 NJF458802:NJG458802 NTB458802:NTC458802 OCX458802:OCY458802 OMT458802:OMU458802 OWP458802:OWQ458802 PGL458802:PGM458802 PQH458802:PQI458802 QAD458802:QAE458802 QJZ458802:QKA458802 QTV458802:QTW458802 RDR458802:RDS458802 RNN458802:RNO458802 RXJ458802:RXK458802 SHF458802:SHG458802 SRB458802:SRC458802 TAX458802:TAY458802 TKT458802:TKU458802 TUP458802:TUQ458802 UEL458802:UEM458802 UOH458802:UOI458802 UYD458802:UYE458802 VHZ458802:VIA458802 VRV458802:VRW458802 WBR458802:WBS458802 WLN458802:WLO458802 WVJ458802:WVK458802 B524350:C524350 IX524338:IY524338 ST524338:SU524338 ACP524338:ACQ524338 AML524338:AMM524338 AWH524338:AWI524338 BGD524338:BGE524338 BPZ524338:BQA524338 BZV524338:BZW524338 CJR524338:CJS524338 CTN524338:CTO524338 DDJ524338:DDK524338 DNF524338:DNG524338 DXB524338:DXC524338 EGX524338:EGY524338 EQT524338:EQU524338 FAP524338:FAQ524338 FKL524338:FKM524338 FUH524338:FUI524338 GED524338:GEE524338 GNZ524338:GOA524338 GXV524338:GXW524338 HHR524338:HHS524338 HRN524338:HRO524338 IBJ524338:IBK524338 ILF524338:ILG524338 IVB524338:IVC524338 JEX524338:JEY524338 JOT524338:JOU524338 JYP524338:JYQ524338 KIL524338:KIM524338 KSH524338:KSI524338 LCD524338:LCE524338 LLZ524338:LMA524338 LVV524338:LVW524338 MFR524338:MFS524338 MPN524338:MPO524338 MZJ524338:MZK524338 NJF524338:NJG524338 NTB524338:NTC524338 OCX524338:OCY524338 OMT524338:OMU524338 OWP524338:OWQ524338 PGL524338:PGM524338 PQH524338:PQI524338 QAD524338:QAE524338 QJZ524338:QKA524338 QTV524338:QTW524338 RDR524338:RDS524338 RNN524338:RNO524338 RXJ524338:RXK524338 SHF524338:SHG524338 SRB524338:SRC524338 TAX524338:TAY524338 TKT524338:TKU524338 TUP524338:TUQ524338 UEL524338:UEM524338 UOH524338:UOI524338 UYD524338:UYE524338 VHZ524338:VIA524338 VRV524338:VRW524338 WBR524338:WBS524338 WLN524338:WLO524338 WVJ524338:WVK524338 B589886:C589886 IX589874:IY589874 ST589874:SU589874 ACP589874:ACQ589874 AML589874:AMM589874 AWH589874:AWI589874 BGD589874:BGE589874 BPZ589874:BQA589874 BZV589874:BZW589874 CJR589874:CJS589874 CTN589874:CTO589874 DDJ589874:DDK589874 DNF589874:DNG589874 DXB589874:DXC589874 EGX589874:EGY589874 EQT589874:EQU589874 FAP589874:FAQ589874 FKL589874:FKM589874 FUH589874:FUI589874 GED589874:GEE589874 GNZ589874:GOA589874 GXV589874:GXW589874 HHR589874:HHS589874 HRN589874:HRO589874 IBJ589874:IBK589874 ILF589874:ILG589874 IVB589874:IVC589874 JEX589874:JEY589874 JOT589874:JOU589874 JYP589874:JYQ589874 KIL589874:KIM589874 KSH589874:KSI589874 LCD589874:LCE589874 LLZ589874:LMA589874 LVV589874:LVW589874 MFR589874:MFS589874 MPN589874:MPO589874 MZJ589874:MZK589874 NJF589874:NJG589874 NTB589874:NTC589874 OCX589874:OCY589874 OMT589874:OMU589874 OWP589874:OWQ589874 PGL589874:PGM589874 PQH589874:PQI589874 QAD589874:QAE589874 QJZ589874:QKA589874 QTV589874:QTW589874 RDR589874:RDS589874 RNN589874:RNO589874 RXJ589874:RXK589874 SHF589874:SHG589874 SRB589874:SRC589874 TAX589874:TAY589874 TKT589874:TKU589874 TUP589874:TUQ589874 UEL589874:UEM589874 UOH589874:UOI589874 UYD589874:UYE589874 VHZ589874:VIA589874 VRV589874:VRW589874 WBR589874:WBS589874 WLN589874:WLO589874 WVJ589874:WVK589874 B655422:C655422 IX655410:IY655410 ST655410:SU655410 ACP655410:ACQ655410 AML655410:AMM655410 AWH655410:AWI655410 BGD655410:BGE655410 BPZ655410:BQA655410 BZV655410:BZW655410 CJR655410:CJS655410 CTN655410:CTO655410 DDJ655410:DDK655410 DNF655410:DNG655410 DXB655410:DXC655410 EGX655410:EGY655410 EQT655410:EQU655410 FAP655410:FAQ655410 FKL655410:FKM655410 FUH655410:FUI655410 GED655410:GEE655410 GNZ655410:GOA655410 GXV655410:GXW655410 HHR655410:HHS655410 HRN655410:HRO655410 IBJ655410:IBK655410 ILF655410:ILG655410 IVB655410:IVC655410 JEX655410:JEY655410 JOT655410:JOU655410 JYP655410:JYQ655410 KIL655410:KIM655410 KSH655410:KSI655410 LCD655410:LCE655410 LLZ655410:LMA655410 LVV655410:LVW655410 MFR655410:MFS655410 MPN655410:MPO655410 MZJ655410:MZK655410 NJF655410:NJG655410 NTB655410:NTC655410 OCX655410:OCY655410 OMT655410:OMU655410 OWP655410:OWQ655410 PGL655410:PGM655410 PQH655410:PQI655410 QAD655410:QAE655410 QJZ655410:QKA655410 QTV655410:QTW655410 RDR655410:RDS655410 RNN655410:RNO655410 RXJ655410:RXK655410 SHF655410:SHG655410 SRB655410:SRC655410 TAX655410:TAY655410 TKT655410:TKU655410 TUP655410:TUQ655410 UEL655410:UEM655410 UOH655410:UOI655410 UYD655410:UYE655410 VHZ655410:VIA655410 VRV655410:VRW655410 WBR655410:WBS655410 WLN655410:WLO655410 WVJ655410:WVK655410 B720958:C720958 IX720946:IY720946 ST720946:SU720946 ACP720946:ACQ720946 AML720946:AMM720946 AWH720946:AWI720946 BGD720946:BGE720946 BPZ720946:BQA720946 BZV720946:BZW720946 CJR720946:CJS720946 CTN720946:CTO720946 DDJ720946:DDK720946 DNF720946:DNG720946 DXB720946:DXC720946 EGX720946:EGY720946 EQT720946:EQU720946 FAP720946:FAQ720946 FKL720946:FKM720946 FUH720946:FUI720946 GED720946:GEE720946 GNZ720946:GOA720946 GXV720946:GXW720946 HHR720946:HHS720946 HRN720946:HRO720946 IBJ720946:IBK720946 ILF720946:ILG720946 IVB720946:IVC720946 JEX720946:JEY720946 JOT720946:JOU720946 JYP720946:JYQ720946 KIL720946:KIM720946 KSH720946:KSI720946 LCD720946:LCE720946 LLZ720946:LMA720946 LVV720946:LVW720946 MFR720946:MFS720946 MPN720946:MPO720946 MZJ720946:MZK720946 NJF720946:NJG720946 NTB720946:NTC720946 OCX720946:OCY720946 OMT720946:OMU720946 OWP720946:OWQ720946 PGL720946:PGM720946 PQH720946:PQI720946 QAD720946:QAE720946 QJZ720946:QKA720946 QTV720946:QTW720946 RDR720946:RDS720946 RNN720946:RNO720946 RXJ720946:RXK720946 SHF720946:SHG720946 SRB720946:SRC720946 TAX720946:TAY720946 TKT720946:TKU720946 TUP720946:TUQ720946 UEL720946:UEM720946 UOH720946:UOI720946 UYD720946:UYE720946 VHZ720946:VIA720946 VRV720946:VRW720946 WBR720946:WBS720946 WLN720946:WLO720946 WVJ720946:WVK720946 B786494:C786494 IX786482:IY786482 ST786482:SU786482 ACP786482:ACQ786482 AML786482:AMM786482 AWH786482:AWI786482 BGD786482:BGE786482 BPZ786482:BQA786482 BZV786482:BZW786482 CJR786482:CJS786482 CTN786482:CTO786482 DDJ786482:DDK786482 DNF786482:DNG786482 DXB786482:DXC786482 EGX786482:EGY786482 EQT786482:EQU786482 FAP786482:FAQ786482 FKL786482:FKM786482 FUH786482:FUI786482 GED786482:GEE786482 GNZ786482:GOA786482 GXV786482:GXW786482 HHR786482:HHS786482 HRN786482:HRO786482 IBJ786482:IBK786482 ILF786482:ILG786482 IVB786482:IVC786482 JEX786482:JEY786482 JOT786482:JOU786482 JYP786482:JYQ786482 KIL786482:KIM786482 KSH786482:KSI786482 LCD786482:LCE786482 LLZ786482:LMA786482 LVV786482:LVW786482 MFR786482:MFS786482 MPN786482:MPO786482 MZJ786482:MZK786482 NJF786482:NJG786482 NTB786482:NTC786482 OCX786482:OCY786482 OMT786482:OMU786482 OWP786482:OWQ786482 PGL786482:PGM786482 PQH786482:PQI786482 QAD786482:QAE786482 QJZ786482:QKA786482 QTV786482:QTW786482 RDR786482:RDS786482 RNN786482:RNO786482 RXJ786482:RXK786482 SHF786482:SHG786482 SRB786482:SRC786482 TAX786482:TAY786482 TKT786482:TKU786482 TUP786482:TUQ786482 UEL786482:UEM786482 UOH786482:UOI786482 UYD786482:UYE786482 VHZ786482:VIA786482 VRV786482:VRW786482 WBR786482:WBS786482 WLN786482:WLO786482 WVJ786482:WVK786482 B852030:C852030 IX852018:IY852018 ST852018:SU852018 ACP852018:ACQ852018 AML852018:AMM852018 AWH852018:AWI852018 BGD852018:BGE852018 BPZ852018:BQA852018 BZV852018:BZW852018 CJR852018:CJS852018 CTN852018:CTO852018 DDJ852018:DDK852018 DNF852018:DNG852018 DXB852018:DXC852018 EGX852018:EGY852018 EQT852018:EQU852018 FAP852018:FAQ852018 FKL852018:FKM852018 FUH852018:FUI852018 GED852018:GEE852018 GNZ852018:GOA852018 GXV852018:GXW852018 HHR852018:HHS852018 HRN852018:HRO852018 IBJ852018:IBK852018 ILF852018:ILG852018 IVB852018:IVC852018 JEX852018:JEY852018 JOT852018:JOU852018 JYP852018:JYQ852018 KIL852018:KIM852018 KSH852018:KSI852018 LCD852018:LCE852018 LLZ852018:LMA852018 LVV852018:LVW852018 MFR852018:MFS852018 MPN852018:MPO852018 MZJ852018:MZK852018 NJF852018:NJG852018 NTB852018:NTC852018 OCX852018:OCY852018 OMT852018:OMU852018 OWP852018:OWQ852018 PGL852018:PGM852018 PQH852018:PQI852018 QAD852018:QAE852018 QJZ852018:QKA852018 QTV852018:QTW852018 RDR852018:RDS852018 RNN852018:RNO852018 RXJ852018:RXK852018 SHF852018:SHG852018 SRB852018:SRC852018 TAX852018:TAY852018 TKT852018:TKU852018 TUP852018:TUQ852018 UEL852018:UEM852018 UOH852018:UOI852018 UYD852018:UYE852018 VHZ852018:VIA852018 VRV852018:VRW852018 WBR852018:WBS852018 WLN852018:WLO852018 WVJ852018:WVK852018 B917566:C917566 IX917554:IY917554 ST917554:SU917554 ACP917554:ACQ917554 AML917554:AMM917554 AWH917554:AWI917554 BGD917554:BGE917554 BPZ917554:BQA917554 BZV917554:BZW917554 CJR917554:CJS917554 CTN917554:CTO917554 DDJ917554:DDK917554 DNF917554:DNG917554 DXB917554:DXC917554 EGX917554:EGY917554 EQT917554:EQU917554 FAP917554:FAQ917554 FKL917554:FKM917554 FUH917554:FUI917554 GED917554:GEE917554 GNZ917554:GOA917554 GXV917554:GXW917554 HHR917554:HHS917554 HRN917554:HRO917554 IBJ917554:IBK917554 ILF917554:ILG917554 IVB917554:IVC917554 JEX917554:JEY917554 JOT917554:JOU917554 JYP917554:JYQ917554 KIL917554:KIM917554 KSH917554:KSI917554 LCD917554:LCE917554 LLZ917554:LMA917554 LVV917554:LVW917554 MFR917554:MFS917554 MPN917554:MPO917554 MZJ917554:MZK917554 NJF917554:NJG917554 NTB917554:NTC917554 OCX917554:OCY917554 OMT917554:OMU917554 OWP917554:OWQ917554 PGL917554:PGM917554 PQH917554:PQI917554 QAD917554:QAE917554 QJZ917554:QKA917554 QTV917554:QTW917554 RDR917554:RDS917554 RNN917554:RNO917554 RXJ917554:RXK917554 SHF917554:SHG917554 SRB917554:SRC917554 TAX917554:TAY917554 TKT917554:TKU917554 TUP917554:TUQ917554 UEL917554:UEM917554 UOH917554:UOI917554 UYD917554:UYE917554 VHZ917554:VIA917554 VRV917554:VRW917554 WBR917554:WBS917554 WLN917554:WLO917554 WVJ917554:WVK917554 B983102:C983102 IX983090:IY983090 ST983090:SU983090 ACP983090:ACQ983090 AML983090:AMM983090 AWH983090:AWI983090 BGD983090:BGE983090 BPZ983090:BQA983090 BZV983090:BZW983090 CJR983090:CJS983090 CTN983090:CTO983090 DDJ983090:DDK983090 DNF983090:DNG983090 DXB983090:DXC983090 EGX983090:EGY983090 EQT983090:EQU983090 FAP983090:FAQ983090 FKL983090:FKM983090 FUH983090:FUI983090 GED983090:GEE983090 GNZ983090:GOA983090 GXV983090:GXW983090 HHR983090:HHS983090 HRN983090:HRO983090 IBJ983090:IBK983090 ILF983090:ILG983090 IVB983090:IVC983090 JEX983090:JEY983090 JOT983090:JOU983090 JYP983090:JYQ983090 KIL983090:KIM983090 KSH983090:KSI983090 LCD983090:LCE983090 LLZ983090:LMA983090 LVV983090:LVW983090 MFR983090:MFS983090 MPN983090:MPO983090 MZJ983090:MZK983090 NJF983090:NJG983090 NTB983090:NTC983090 OCX983090:OCY983090 OMT983090:OMU983090 OWP983090:OWQ983090 PGL983090:PGM983090 PQH983090:PQI983090 QAD983090:QAE983090 QJZ983090:QKA983090 QTV983090:QTW983090 RDR983090:RDS983090 RNN983090:RNO983090 RXJ983090:RXK983090 SHF983090:SHG983090 SRB983090:SRC983090 TAX983090:TAY983090 TKT983090:TKU983090 TUP983090:TUQ983090 UEL983090:UEM983090 UOH983090:UOI983090 UYD983090:UYE983090 VHZ983090:VIA983090 VRV983090:VRW983090 WBR983090:WBS983090 WLN983090:WLO983090 WVJ983090:WVK983090 B63:C63 IX52:IY52 ST52:SU52 ACP52:ACQ52 AML52:AMM52 AWH52:AWI52 BGD52:BGE52 BPZ52:BQA52 BZV52:BZW52 CJR52:CJS52 CTN52:CTO52 DDJ52:DDK52 DNF52:DNG52 DXB52:DXC52 EGX52:EGY52 EQT52:EQU52 FAP52:FAQ52 FKL52:FKM52 FUH52:FUI52 GED52:GEE52 GNZ52:GOA52 GXV52:GXW52 HHR52:HHS52 HRN52:HRO52 IBJ52:IBK52 ILF52:ILG52 IVB52:IVC52 JEX52:JEY52 JOT52:JOU52 JYP52:JYQ52 KIL52:KIM52 KSH52:KSI52 LCD52:LCE52 LLZ52:LMA52 LVV52:LVW52 MFR52:MFS52 MPN52:MPO52 MZJ52:MZK52 NJF52:NJG52 NTB52:NTC52 OCX52:OCY52 OMT52:OMU52 OWP52:OWQ52 PGL52:PGM52 PQH52:PQI52 QAD52:QAE52 QJZ52:QKA52 QTV52:QTW52 RDR52:RDS52 RNN52:RNO52 RXJ52:RXK52 SHF52:SHG52 SRB52:SRC52 TAX52:TAY52 TKT52:TKU52 TUP52:TUQ52 UEL52:UEM52 UOH52:UOI52 UYD52:UYE52 VHZ52:VIA52 VRV52:VRW52 WBR52:WBS52 WLN52:WLO52 WVJ52:WVK52 B65605:C65605 IX65593:IY65593 ST65593:SU65593 ACP65593:ACQ65593 AML65593:AMM65593 AWH65593:AWI65593 BGD65593:BGE65593 BPZ65593:BQA65593 BZV65593:BZW65593 CJR65593:CJS65593 CTN65593:CTO65593 DDJ65593:DDK65593 DNF65593:DNG65593 DXB65593:DXC65593 EGX65593:EGY65593 EQT65593:EQU65593 FAP65593:FAQ65593 FKL65593:FKM65593 FUH65593:FUI65593 GED65593:GEE65593 GNZ65593:GOA65593 GXV65593:GXW65593 HHR65593:HHS65593 HRN65593:HRO65593 IBJ65593:IBK65593 ILF65593:ILG65593 IVB65593:IVC65593 JEX65593:JEY65593 JOT65593:JOU65593 JYP65593:JYQ65593 KIL65593:KIM65593 KSH65593:KSI65593 LCD65593:LCE65593 LLZ65593:LMA65593 LVV65593:LVW65593 MFR65593:MFS65593 MPN65593:MPO65593 MZJ65593:MZK65593 NJF65593:NJG65593 NTB65593:NTC65593 OCX65593:OCY65593 OMT65593:OMU65593 OWP65593:OWQ65593 PGL65593:PGM65593 PQH65593:PQI65593 QAD65593:QAE65593 QJZ65593:QKA65593 QTV65593:QTW65593 RDR65593:RDS65593 RNN65593:RNO65593 RXJ65593:RXK65593 SHF65593:SHG65593 SRB65593:SRC65593 TAX65593:TAY65593 TKT65593:TKU65593 TUP65593:TUQ65593 UEL65593:UEM65593 UOH65593:UOI65593 UYD65593:UYE65593 VHZ65593:VIA65593 VRV65593:VRW65593 WBR65593:WBS65593 WLN65593:WLO65593 WVJ65593:WVK65593 B131141:C131141 IX131129:IY131129 ST131129:SU131129 ACP131129:ACQ131129 AML131129:AMM131129 AWH131129:AWI131129 BGD131129:BGE131129 BPZ131129:BQA131129 BZV131129:BZW131129 CJR131129:CJS131129 CTN131129:CTO131129 DDJ131129:DDK131129 DNF131129:DNG131129 DXB131129:DXC131129 EGX131129:EGY131129 EQT131129:EQU131129 FAP131129:FAQ131129 FKL131129:FKM131129 FUH131129:FUI131129 GED131129:GEE131129 GNZ131129:GOA131129 GXV131129:GXW131129 HHR131129:HHS131129 HRN131129:HRO131129 IBJ131129:IBK131129 ILF131129:ILG131129 IVB131129:IVC131129 JEX131129:JEY131129 JOT131129:JOU131129 JYP131129:JYQ131129 KIL131129:KIM131129 KSH131129:KSI131129 LCD131129:LCE131129 LLZ131129:LMA131129 LVV131129:LVW131129 MFR131129:MFS131129 MPN131129:MPO131129 MZJ131129:MZK131129 NJF131129:NJG131129 NTB131129:NTC131129 OCX131129:OCY131129 OMT131129:OMU131129 OWP131129:OWQ131129 PGL131129:PGM131129 PQH131129:PQI131129 QAD131129:QAE131129 QJZ131129:QKA131129 QTV131129:QTW131129 RDR131129:RDS131129 RNN131129:RNO131129 RXJ131129:RXK131129 SHF131129:SHG131129 SRB131129:SRC131129 TAX131129:TAY131129 TKT131129:TKU131129 TUP131129:TUQ131129 UEL131129:UEM131129 UOH131129:UOI131129 UYD131129:UYE131129 VHZ131129:VIA131129 VRV131129:VRW131129 WBR131129:WBS131129 WLN131129:WLO131129 WVJ131129:WVK131129 B196677:C196677 IX196665:IY196665 ST196665:SU196665 ACP196665:ACQ196665 AML196665:AMM196665 AWH196665:AWI196665 BGD196665:BGE196665 BPZ196665:BQA196665 BZV196665:BZW196665 CJR196665:CJS196665 CTN196665:CTO196665 DDJ196665:DDK196665 DNF196665:DNG196665 DXB196665:DXC196665 EGX196665:EGY196665 EQT196665:EQU196665 FAP196665:FAQ196665 FKL196665:FKM196665 FUH196665:FUI196665 GED196665:GEE196665 GNZ196665:GOA196665 GXV196665:GXW196665 HHR196665:HHS196665 HRN196665:HRO196665 IBJ196665:IBK196665 ILF196665:ILG196665 IVB196665:IVC196665 JEX196665:JEY196665 JOT196665:JOU196665 JYP196665:JYQ196665 KIL196665:KIM196665 KSH196665:KSI196665 LCD196665:LCE196665 LLZ196665:LMA196665 LVV196665:LVW196665 MFR196665:MFS196665 MPN196665:MPO196665 MZJ196665:MZK196665 NJF196665:NJG196665 NTB196665:NTC196665 OCX196665:OCY196665 OMT196665:OMU196665 OWP196665:OWQ196665 PGL196665:PGM196665 PQH196665:PQI196665 QAD196665:QAE196665 QJZ196665:QKA196665 QTV196665:QTW196665 RDR196665:RDS196665 RNN196665:RNO196665 RXJ196665:RXK196665 SHF196665:SHG196665 SRB196665:SRC196665 TAX196665:TAY196665 TKT196665:TKU196665 TUP196665:TUQ196665 UEL196665:UEM196665 UOH196665:UOI196665 UYD196665:UYE196665 VHZ196665:VIA196665 VRV196665:VRW196665 WBR196665:WBS196665 WLN196665:WLO196665 WVJ196665:WVK196665 B262213:C262213 IX262201:IY262201 ST262201:SU262201 ACP262201:ACQ262201 AML262201:AMM262201 AWH262201:AWI262201 BGD262201:BGE262201 BPZ262201:BQA262201 BZV262201:BZW262201 CJR262201:CJS262201 CTN262201:CTO262201 DDJ262201:DDK262201 DNF262201:DNG262201 DXB262201:DXC262201 EGX262201:EGY262201 EQT262201:EQU262201 FAP262201:FAQ262201 FKL262201:FKM262201 FUH262201:FUI262201 GED262201:GEE262201 GNZ262201:GOA262201 GXV262201:GXW262201 HHR262201:HHS262201 HRN262201:HRO262201 IBJ262201:IBK262201 ILF262201:ILG262201 IVB262201:IVC262201 JEX262201:JEY262201 JOT262201:JOU262201 JYP262201:JYQ262201 KIL262201:KIM262201 KSH262201:KSI262201 LCD262201:LCE262201 LLZ262201:LMA262201 LVV262201:LVW262201 MFR262201:MFS262201 MPN262201:MPO262201 MZJ262201:MZK262201 NJF262201:NJG262201 NTB262201:NTC262201 OCX262201:OCY262201 OMT262201:OMU262201 OWP262201:OWQ262201 PGL262201:PGM262201 PQH262201:PQI262201 QAD262201:QAE262201 QJZ262201:QKA262201 QTV262201:QTW262201 RDR262201:RDS262201 RNN262201:RNO262201 RXJ262201:RXK262201 SHF262201:SHG262201 SRB262201:SRC262201 TAX262201:TAY262201 TKT262201:TKU262201 TUP262201:TUQ262201 UEL262201:UEM262201 UOH262201:UOI262201 UYD262201:UYE262201 VHZ262201:VIA262201 VRV262201:VRW262201 WBR262201:WBS262201 WLN262201:WLO262201 WVJ262201:WVK262201 B327749:C327749 IX327737:IY327737 ST327737:SU327737 ACP327737:ACQ327737 AML327737:AMM327737 AWH327737:AWI327737 BGD327737:BGE327737 BPZ327737:BQA327737 BZV327737:BZW327737 CJR327737:CJS327737 CTN327737:CTO327737 DDJ327737:DDK327737 DNF327737:DNG327737 DXB327737:DXC327737 EGX327737:EGY327737 EQT327737:EQU327737 FAP327737:FAQ327737 FKL327737:FKM327737 FUH327737:FUI327737 GED327737:GEE327737 GNZ327737:GOA327737 GXV327737:GXW327737 HHR327737:HHS327737 HRN327737:HRO327737 IBJ327737:IBK327737 ILF327737:ILG327737 IVB327737:IVC327737 JEX327737:JEY327737 JOT327737:JOU327737 JYP327737:JYQ327737 KIL327737:KIM327737 KSH327737:KSI327737 LCD327737:LCE327737 LLZ327737:LMA327737 LVV327737:LVW327737 MFR327737:MFS327737 MPN327737:MPO327737 MZJ327737:MZK327737 NJF327737:NJG327737 NTB327737:NTC327737 OCX327737:OCY327737 OMT327737:OMU327737 OWP327737:OWQ327737 PGL327737:PGM327737 PQH327737:PQI327737 QAD327737:QAE327737 QJZ327737:QKA327737 QTV327737:QTW327737 RDR327737:RDS327737 RNN327737:RNO327737 RXJ327737:RXK327737 SHF327737:SHG327737 SRB327737:SRC327737 TAX327737:TAY327737 TKT327737:TKU327737 TUP327737:TUQ327737 UEL327737:UEM327737 UOH327737:UOI327737 UYD327737:UYE327737 VHZ327737:VIA327737 VRV327737:VRW327737 WBR327737:WBS327737 WLN327737:WLO327737 WVJ327737:WVK327737 B393285:C393285 IX393273:IY393273 ST393273:SU393273 ACP393273:ACQ393273 AML393273:AMM393273 AWH393273:AWI393273 BGD393273:BGE393273 BPZ393273:BQA393273 BZV393273:BZW393273 CJR393273:CJS393273 CTN393273:CTO393273 DDJ393273:DDK393273 DNF393273:DNG393273 DXB393273:DXC393273 EGX393273:EGY393273 EQT393273:EQU393273 FAP393273:FAQ393273 FKL393273:FKM393273 FUH393273:FUI393273 GED393273:GEE393273 GNZ393273:GOA393273 GXV393273:GXW393273 HHR393273:HHS393273 HRN393273:HRO393273 IBJ393273:IBK393273 ILF393273:ILG393273 IVB393273:IVC393273 JEX393273:JEY393273 JOT393273:JOU393273 JYP393273:JYQ393273 KIL393273:KIM393273 KSH393273:KSI393273 LCD393273:LCE393273 LLZ393273:LMA393273 LVV393273:LVW393273 MFR393273:MFS393273 MPN393273:MPO393273 MZJ393273:MZK393273 NJF393273:NJG393273 NTB393273:NTC393273 OCX393273:OCY393273 OMT393273:OMU393273 OWP393273:OWQ393273 PGL393273:PGM393273 PQH393273:PQI393273 QAD393273:QAE393273 QJZ393273:QKA393273 QTV393273:QTW393273 RDR393273:RDS393273 RNN393273:RNO393273 RXJ393273:RXK393273 SHF393273:SHG393273 SRB393273:SRC393273 TAX393273:TAY393273 TKT393273:TKU393273 TUP393273:TUQ393273 UEL393273:UEM393273 UOH393273:UOI393273 UYD393273:UYE393273 VHZ393273:VIA393273 VRV393273:VRW393273 WBR393273:WBS393273 WLN393273:WLO393273 WVJ393273:WVK393273 B458821:C458821 IX458809:IY458809 ST458809:SU458809 ACP458809:ACQ458809 AML458809:AMM458809 AWH458809:AWI458809 BGD458809:BGE458809 BPZ458809:BQA458809 BZV458809:BZW458809 CJR458809:CJS458809 CTN458809:CTO458809 DDJ458809:DDK458809 DNF458809:DNG458809 DXB458809:DXC458809 EGX458809:EGY458809 EQT458809:EQU458809 FAP458809:FAQ458809 FKL458809:FKM458809 FUH458809:FUI458809 GED458809:GEE458809 GNZ458809:GOA458809 GXV458809:GXW458809 HHR458809:HHS458809 HRN458809:HRO458809 IBJ458809:IBK458809 ILF458809:ILG458809 IVB458809:IVC458809 JEX458809:JEY458809 JOT458809:JOU458809 JYP458809:JYQ458809 KIL458809:KIM458809 KSH458809:KSI458809 LCD458809:LCE458809 LLZ458809:LMA458809 LVV458809:LVW458809 MFR458809:MFS458809 MPN458809:MPO458809 MZJ458809:MZK458809 NJF458809:NJG458809 NTB458809:NTC458809 OCX458809:OCY458809 OMT458809:OMU458809 OWP458809:OWQ458809 PGL458809:PGM458809 PQH458809:PQI458809 QAD458809:QAE458809 QJZ458809:QKA458809 QTV458809:QTW458809 RDR458809:RDS458809 RNN458809:RNO458809 RXJ458809:RXK458809 SHF458809:SHG458809 SRB458809:SRC458809 TAX458809:TAY458809 TKT458809:TKU458809 TUP458809:TUQ458809 UEL458809:UEM458809 UOH458809:UOI458809 UYD458809:UYE458809 VHZ458809:VIA458809 VRV458809:VRW458809 WBR458809:WBS458809 WLN458809:WLO458809 WVJ458809:WVK458809 B524357:C524357 IX524345:IY524345 ST524345:SU524345 ACP524345:ACQ524345 AML524345:AMM524345 AWH524345:AWI524345 BGD524345:BGE524345 BPZ524345:BQA524345 BZV524345:BZW524345 CJR524345:CJS524345 CTN524345:CTO524345 DDJ524345:DDK524345 DNF524345:DNG524345 DXB524345:DXC524345 EGX524345:EGY524345 EQT524345:EQU524345 FAP524345:FAQ524345 FKL524345:FKM524345 FUH524345:FUI524345 GED524345:GEE524345 GNZ524345:GOA524345 GXV524345:GXW524345 HHR524345:HHS524345 HRN524345:HRO524345 IBJ524345:IBK524345 ILF524345:ILG524345 IVB524345:IVC524345 JEX524345:JEY524345 JOT524345:JOU524345 JYP524345:JYQ524345 KIL524345:KIM524345 KSH524345:KSI524345 LCD524345:LCE524345 LLZ524345:LMA524345 LVV524345:LVW524345 MFR524345:MFS524345 MPN524345:MPO524345 MZJ524345:MZK524345 NJF524345:NJG524345 NTB524345:NTC524345 OCX524345:OCY524345 OMT524345:OMU524345 OWP524345:OWQ524345 PGL524345:PGM524345 PQH524345:PQI524345 QAD524345:QAE524345 QJZ524345:QKA524345 QTV524345:QTW524345 RDR524345:RDS524345 RNN524345:RNO524345 RXJ524345:RXK524345 SHF524345:SHG524345 SRB524345:SRC524345 TAX524345:TAY524345 TKT524345:TKU524345 TUP524345:TUQ524345 UEL524345:UEM524345 UOH524345:UOI524345 UYD524345:UYE524345 VHZ524345:VIA524345 VRV524345:VRW524345 WBR524345:WBS524345 WLN524345:WLO524345 WVJ524345:WVK524345 B589893:C589893 IX589881:IY589881 ST589881:SU589881 ACP589881:ACQ589881 AML589881:AMM589881 AWH589881:AWI589881 BGD589881:BGE589881 BPZ589881:BQA589881 BZV589881:BZW589881 CJR589881:CJS589881 CTN589881:CTO589881 DDJ589881:DDK589881 DNF589881:DNG589881 DXB589881:DXC589881 EGX589881:EGY589881 EQT589881:EQU589881 FAP589881:FAQ589881 FKL589881:FKM589881 FUH589881:FUI589881 GED589881:GEE589881 GNZ589881:GOA589881 GXV589881:GXW589881 HHR589881:HHS589881 HRN589881:HRO589881 IBJ589881:IBK589881 ILF589881:ILG589881 IVB589881:IVC589881 JEX589881:JEY589881 JOT589881:JOU589881 JYP589881:JYQ589881 KIL589881:KIM589881 KSH589881:KSI589881 LCD589881:LCE589881 LLZ589881:LMA589881 LVV589881:LVW589881 MFR589881:MFS589881 MPN589881:MPO589881 MZJ589881:MZK589881 NJF589881:NJG589881 NTB589881:NTC589881 OCX589881:OCY589881 OMT589881:OMU589881 OWP589881:OWQ589881 PGL589881:PGM589881 PQH589881:PQI589881 QAD589881:QAE589881 QJZ589881:QKA589881 QTV589881:QTW589881 RDR589881:RDS589881 RNN589881:RNO589881 RXJ589881:RXK589881 SHF589881:SHG589881 SRB589881:SRC589881 TAX589881:TAY589881 TKT589881:TKU589881 TUP589881:TUQ589881 UEL589881:UEM589881 UOH589881:UOI589881 UYD589881:UYE589881 VHZ589881:VIA589881 VRV589881:VRW589881 WBR589881:WBS589881 WLN589881:WLO589881 WVJ589881:WVK589881 B655429:C655429 IX655417:IY655417 ST655417:SU655417 ACP655417:ACQ655417 AML655417:AMM655417 AWH655417:AWI655417 BGD655417:BGE655417 BPZ655417:BQA655417 BZV655417:BZW655417 CJR655417:CJS655417 CTN655417:CTO655417 DDJ655417:DDK655417 DNF655417:DNG655417 DXB655417:DXC655417 EGX655417:EGY655417 EQT655417:EQU655417 FAP655417:FAQ655417 FKL655417:FKM655417 FUH655417:FUI655417 GED655417:GEE655417 GNZ655417:GOA655417 GXV655417:GXW655417 HHR655417:HHS655417 HRN655417:HRO655417 IBJ655417:IBK655417 ILF655417:ILG655417 IVB655417:IVC655417 JEX655417:JEY655417 JOT655417:JOU655417 JYP655417:JYQ655417 KIL655417:KIM655417 KSH655417:KSI655417 LCD655417:LCE655417 LLZ655417:LMA655417 LVV655417:LVW655417 MFR655417:MFS655417 MPN655417:MPO655417 MZJ655417:MZK655417 NJF655417:NJG655417 NTB655417:NTC655417 OCX655417:OCY655417 OMT655417:OMU655417 OWP655417:OWQ655417 PGL655417:PGM655417 PQH655417:PQI655417 QAD655417:QAE655417 QJZ655417:QKA655417 QTV655417:QTW655417 RDR655417:RDS655417 RNN655417:RNO655417 RXJ655417:RXK655417 SHF655417:SHG655417 SRB655417:SRC655417 TAX655417:TAY655417 TKT655417:TKU655417 TUP655417:TUQ655417 UEL655417:UEM655417 UOH655417:UOI655417 UYD655417:UYE655417 VHZ655417:VIA655417 VRV655417:VRW655417 WBR655417:WBS655417 WLN655417:WLO655417 WVJ655417:WVK655417 B720965:C720965 IX720953:IY720953 ST720953:SU720953 ACP720953:ACQ720953 AML720953:AMM720953 AWH720953:AWI720953 BGD720953:BGE720953 BPZ720953:BQA720953 BZV720953:BZW720953 CJR720953:CJS720953 CTN720953:CTO720953 DDJ720953:DDK720953 DNF720953:DNG720953 DXB720953:DXC720953 EGX720953:EGY720953 EQT720953:EQU720953 FAP720953:FAQ720953 FKL720953:FKM720953 FUH720953:FUI720953 GED720953:GEE720953 GNZ720953:GOA720953 GXV720953:GXW720953 HHR720953:HHS720953 HRN720953:HRO720953 IBJ720953:IBK720953 ILF720953:ILG720953 IVB720953:IVC720953 JEX720953:JEY720953 JOT720953:JOU720953 JYP720953:JYQ720953 KIL720953:KIM720953 KSH720953:KSI720953 LCD720953:LCE720953 LLZ720953:LMA720953 LVV720953:LVW720953 MFR720953:MFS720953 MPN720953:MPO720953 MZJ720953:MZK720953 NJF720953:NJG720953 NTB720953:NTC720953 OCX720953:OCY720953 OMT720953:OMU720953 OWP720953:OWQ720953 PGL720953:PGM720953 PQH720953:PQI720953 QAD720953:QAE720953 QJZ720953:QKA720953 QTV720953:QTW720953 RDR720953:RDS720953 RNN720953:RNO720953 RXJ720953:RXK720953 SHF720953:SHG720953 SRB720953:SRC720953 TAX720953:TAY720953 TKT720953:TKU720953 TUP720953:TUQ720953 UEL720953:UEM720953 UOH720953:UOI720953 UYD720953:UYE720953 VHZ720953:VIA720953 VRV720953:VRW720953 WBR720953:WBS720953 WLN720953:WLO720953 WVJ720953:WVK720953 B786501:C786501 IX786489:IY786489 ST786489:SU786489 ACP786489:ACQ786489 AML786489:AMM786489 AWH786489:AWI786489 BGD786489:BGE786489 BPZ786489:BQA786489 BZV786489:BZW786489 CJR786489:CJS786489 CTN786489:CTO786489 DDJ786489:DDK786489 DNF786489:DNG786489 DXB786489:DXC786489 EGX786489:EGY786489 EQT786489:EQU786489 FAP786489:FAQ786489 FKL786489:FKM786489 FUH786489:FUI786489 GED786489:GEE786489 GNZ786489:GOA786489 GXV786489:GXW786489 HHR786489:HHS786489 HRN786489:HRO786489 IBJ786489:IBK786489 ILF786489:ILG786489 IVB786489:IVC786489 JEX786489:JEY786489 JOT786489:JOU786489 JYP786489:JYQ786489 KIL786489:KIM786489 KSH786489:KSI786489 LCD786489:LCE786489 LLZ786489:LMA786489 LVV786489:LVW786489 MFR786489:MFS786489 MPN786489:MPO786489 MZJ786489:MZK786489 NJF786489:NJG786489 NTB786489:NTC786489 OCX786489:OCY786489 OMT786489:OMU786489 OWP786489:OWQ786489 PGL786489:PGM786489 PQH786489:PQI786489 QAD786489:QAE786489 QJZ786489:QKA786489 QTV786489:QTW786489 RDR786489:RDS786489 RNN786489:RNO786489 RXJ786489:RXK786489 SHF786489:SHG786489 SRB786489:SRC786489 TAX786489:TAY786489 TKT786489:TKU786489 TUP786489:TUQ786489 UEL786489:UEM786489 UOH786489:UOI786489 UYD786489:UYE786489 VHZ786489:VIA786489 VRV786489:VRW786489 WBR786489:WBS786489 WLN786489:WLO786489 WVJ786489:WVK786489 B852037:C852037 IX852025:IY852025 ST852025:SU852025 ACP852025:ACQ852025 AML852025:AMM852025 AWH852025:AWI852025 BGD852025:BGE852025 BPZ852025:BQA852025 BZV852025:BZW852025 CJR852025:CJS852025 CTN852025:CTO852025 DDJ852025:DDK852025 DNF852025:DNG852025 DXB852025:DXC852025 EGX852025:EGY852025 EQT852025:EQU852025 FAP852025:FAQ852025 FKL852025:FKM852025 FUH852025:FUI852025 GED852025:GEE852025 GNZ852025:GOA852025 GXV852025:GXW852025 HHR852025:HHS852025 HRN852025:HRO852025 IBJ852025:IBK852025 ILF852025:ILG852025 IVB852025:IVC852025 JEX852025:JEY852025 JOT852025:JOU852025 JYP852025:JYQ852025 KIL852025:KIM852025 KSH852025:KSI852025 LCD852025:LCE852025 LLZ852025:LMA852025 LVV852025:LVW852025 MFR852025:MFS852025 MPN852025:MPO852025 MZJ852025:MZK852025 NJF852025:NJG852025 NTB852025:NTC852025 OCX852025:OCY852025 OMT852025:OMU852025 OWP852025:OWQ852025 PGL852025:PGM852025 PQH852025:PQI852025 QAD852025:QAE852025 QJZ852025:QKA852025 QTV852025:QTW852025 RDR852025:RDS852025 RNN852025:RNO852025 RXJ852025:RXK852025 SHF852025:SHG852025 SRB852025:SRC852025 TAX852025:TAY852025 TKT852025:TKU852025 TUP852025:TUQ852025 UEL852025:UEM852025 UOH852025:UOI852025 UYD852025:UYE852025 VHZ852025:VIA852025 VRV852025:VRW852025 WBR852025:WBS852025 WLN852025:WLO852025 WVJ852025:WVK852025 B917573:C917573 IX917561:IY917561 ST917561:SU917561 ACP917561:ACQ917561 AML917561:AMM917561 AWH917561:AWI917561 BGD917561:BGE917561 BPZ917561:BQA917561 BZV917561:BZW917561 CJR917561:CJS917561 CTN917561:CTO917561 DDJ917561:DDK917561 DNF917561:DNG917561 DXB917561:DXC917561 EGX917561:EGY917561 EQT917561:EQU917561 FAP917561:FAQ917561 FKL917561:FKM917561 FUH917561:FUI917561 GED917561:GEE917561 GNZ917561:GOA917561 GXV917561:GXW917561 HHR917561:HHS917561 HRN917561:HRO917561 IBJ917561:IBK917561 ILF917561:ILG917561 IVB917561:IVC917561 JEX917561:JEY917561 JOT917561:JOU917561 JYP917561:JYQ917561 KIL917561:KIM917561 KSH917561:KSI917561 LCD917561:LCE917561 LLZ917561:LMA917561 LVV917561:LVW917561 MFR917561:MFS917561 MPN917561:MPO917561 MZJ917561:MZK917561 NJF917561:NJG917561 NTB917561:NTC917561 OCX917561:OCY917561 OMT917561:OMU917561 OWP917561:OWQ917561 PGL917561:PGM917561 PQH917561:PQI917561 QAD917561:QAE917561 QJZ917561:QKA917561 QTV917561:QTW917561 RDR917561:RDS917561 RNN917561:RNO917561 RXJ917561:RXK917561 SHF917561:SHG917561 SRB917561:SRC917561 TAX917561:TAY917561 TKT917561:TKU917561 TUP917561:TUQ917561 UEL917561:UEM917561 UOH917561:UOI917561 UYD917561:UYE917561 VHZ917561:VIA917561 VRV917561:VRW917561 WBR917561:WBS917561 WLN917561:WLO917561 WVJ917561:WVK917561 B983109:C983109 IX983097:IY983097 ST983097:SU983097 ACP983097:ACQ983097 AML983097:AMM983097 AWH983097:AWI983097 BGD983097:BGE983097 BPZ983097:BQA983097 BZV983097:BZW983097 CJR983097:CJS983097 CTN983097:CTO983097 DDJ983097:DDK983097 DNF983097:DNG983097 DXB983097:DXC983097 EGX983097:EGY983097 EQT983097:EQU983097 FAP983097:FAQ983097 FKL983097:FKM983097 FUH983097:FUI983097 GED983097:GEE983097 GNZ983097:GOA983097 GXV983097:GXW983097 HHR983097:HHS983097 HRN983097:HRO983097 IBJ983097:IBK983097 ILF983097:ILG983097 IVB983097:IVC983097 JEX983097:JEY983097 JOT983097:JOU983097 JYP983097:JYQ983097 KIL983097:KIM983097 KSH983097:KSI983097 LCD983097:LCE983097 LLZ983097:LMA983097 LVV983097:LVW983097 MFR983097:MFS983097 MPN983097:MPO983097 MZJ983097:MZK983097 NJF983097:NJG983097 NTB983097:NTC983097 OCX983097:OCY983097 OMT983097:OMU983097 OWP983097:OWQ983097 PGL983097:PGM983097 PQH983097:PQI983097 QAD983097:QAE983097 QJZ983097:QKA983097 QTV983097:QTW983097 RDR983097:RDS983097 RNN983097:RNO983097 RXJ983097:RXK983097 SHF983097:SHG983097 SRB983097:SRC983097 TAX983097:TAY983097 TKT983097:TKU983097 TUP983097:TUQ983097 UEL983097:UEM983097 UOH983097:UOI983097 UYD983097:UYE983097 VHZ983097:VIA983097 VRV983097:VRW983097 WBR983097:WBS983097 WLN983097:WLO983097 WVJ983097:WVK983097 B70:C70 IX59:IY59 ST59:SU59 ACP59:ACQ59 AML59:AMM59 AWH59:AWI59 BGD59:BGE59 BPZ59:BQA59 BZV59:BZW59 CJR59:CJS59 CTN59:CTO59 DDJ59:DDK59 DNF59:DNG59 DXB59:DXC59 EGX59:EGY59 EQT59:EQU59 FAP59:FAQ59 FKL59:FKM59 FUH59:FUI59 GED59:GEE59 GNZ59:GOA59 GXV59:GXW59 HHR59:HHS59 HRN59:HRO59 IBJ59:IBK59 ILF59:ILG59 IVB59:IVC59 JEX59:JEY59 JOT59:JOU59 JYP59:JYQ59 KIL59:KIM59 KSH59:KSI59 LCD59:LCE59 LLZ59:LMA59 LVV59:LVW59 MFR59:MFS59 MPN59:MPO59 MZJ59:MZK59 NJF59:NJG59 NTB59:NTC59 OCX59:OCY59 OMT59:OMU59 OWP59:OWQ59 PGL59:PGM59 PQH59:PQI59 QAD59:QAE59 QJZ59:QKA59 QTV59:QTW59 RDR59:RDS59 RNN59:RNO59 RXJ59:RXK59 SHF59:SHG59 SRB59:SRC59 TAX59:TAY59 TKT59:TKU59 TUP59:TUQ59 UEL59:UEM59 UOH59:UOI59 UYD59:UYE59 VHZ59:VIA59 VRV59:VRW59 WBR59:WBS59 WLN59:WLO59 WVJ59:WVK59 B65612:C65612 IX65600:IY65600 ST65600:SU65600 ACP65600:ACQ65600 AML65600:AMM65600 AWH65600:AWI65600 BGD65600:BGE65600 BPZ65600:BQA65600 BZV65600:BZW65600 CJR65600:CJS65600 CTN65600:CTO65600 DDJ65600:DDK65600 DNF65600:DNG65600 DXB65600:DXC65600 EGX65600:EGY65600 EQT65600:EQU65600 FAP65600:FAQ65600 FKL65600:FKM65600 FUH65600:FUI65600 GED65600:GEE65600 GNZ65600:GOA65600 GXV65600:GXW65600 HHR65600:HHS65600 HRN65600:HRO65600 IBJ65600:IBK65600 ILF65600:ILG65600 IVB65600:IVC65600 JEX65600:JEY65600 JOT65600:JOU65600 JYP65600:JYQ65600 KIL65600:KIM65600 KSH65600:KSI65600 LCD65600:LCE65600 LLZ65600:LMA65600 LVV65600:LVW65600 MFR65600:MFS65600 MPN65600:MPO65600 MZJ65600:MZK65600 NJF65600:NJG65600 NTB65600:NTC65600 OCX65600:OCY65600 OMT65600:OMU65600 OWP65600:OWQ65600 PGL65600:PGM65600 PQH65600:PQI65600 QAD65600:QAE65600 QJZ65600:QKA65600 QTV65600:QTW65600 RDR65600:RDS65600 RNN65600:RNO65600 RXJ65600:RXK65600 SHF65600:SHG65600 SRB65600:SRC65600 TAX65600:TAY65600 TKT65600:TKU65600 TUP65600:TUQ65600 UEL65600:UEM65600 UOH65600:UOI65600 UYD65600:UYE65600 VHZ65600:VIA65600 VRV65600:VRW65600 WBR65600:WBS65600 WLN65600:WLO65600 WVJ65600:WVK65600 B131148:C131148 IX131136:IY131136 ST131136:SU131136 ACP131136:ACQ131136 AML131136:AMM131136 AWH131136:AWI131136 BGD131136:BGE131136 BPZ131136:BQA131136 BZV131136:BZW131136 CJR131136:CJS131136 CTN131136:CTO131136 DDJ131136:DDK131136 DNF131136:DNG131136 DXB131136:DXC131136 EGX131136:EGY131136 EQT131136:EQU131136 FAP131136:FAQ131136 FKL131136:FKM131136 FUH131136:FUI131136 GED131136:GEE131136 GNZ131136:GOA131136 GXV131136:GXW131136 HHR131136:HHS131136 HRN131136:HRO131136 IBJ131136:IBK131136 ILF131136:ILG131136 IVB131136:IVC131136 JEX131136:JEY131136 JOT131136:JOU131136 JYP131136:JYQ131136 KIL131136:KIM131136 KSH131136:KSI131136 LCD131136:LCE131136 LLZ131136:LMA131136 LVV131136:LVW131136 MFR131136:MFS131136 MPN131136:MPO131136 MZJ131136:MZK131136 NJF131136:NJG131136 NTB131136:NTC131136 OCX131136:OCY131136 OMT131136:OMU131136 OWP131136:OWQ131136 PGL131136:PGM131136 PQH131136:PQI131136 QAD131136:QAE131136 QJZ131136:QKA131136 QTV131136:QTW131136 RDR131136:RDS131136 RNN131136:RNO131136 RXJ131136:RXK131136 SHF131136:SHG131136 SRB131136:SRC131136 TAX131136:TAY131136 TKT131136:TKU131136 TUP131136:TUQ131136 UEL131136:UEM131136 UOH131136:UOI131136 UYD131136:UYE131136 VHZ131136:VIA131136 VRV131136:VRW131136 WBR131136:WBS131136 WLN131136:WLO131136 WVJ131136:WVK131136 B196684:C196684 IX196672:IY196672 ST196672:SU196672 ACP196672:ACQ196672 AML196672:AMM196672 AWH196672:AWI196672 BGD196672:BGE196672 BPZ196672:BQA196672 BZV196672:BZW196672 CJR196672:CJS196672 CTN196672:CTO196672 DDJ196672:DDK196672 DNF196672:DNG196672 DXB196672:DXC196672 EGX196672:EGY196672 EQT196672:EQU196672 FAP196672:FAQ196672 FKL196672:FKM196672 FUH196672:FUI196672 GED196672:GEE196672 GNZ196672:GOA196672 GXV196672:GXW196672 HHR196672:HHS196672 HRN196672:HRO196672 IBJ196672:IBK196672 ILF196672:ILG196672 IVB196672:IVC196672 JEX196672:JEY196672 JOT196672:JOU196672 JYP196672:JYQ196672 KIL196672:KIM196672 KSH196672:KSI196672 LCD196672:LCE196672 LLZ196672:LMA196672 LVV196672:LVW196672 MFR196672:MFS196672 MPN196672:MPO196672 MZJ196672:MZK196672 NJF196672:NJG196672 NTB196672:NTC196672 OCX196672:OCY196672 OMT196672:OMU196672 OWP196672:OWQ196672 PGL196672:PGM196672 PQH196672:PQI196672 QAD196672:QAE196672 QJZ196672:QKA196672 QTV196672:QTW196672 RDR196672:RDS196672 RNN196672:RNO196672 RXJ196672:RXK196672 SHF196672:SHG196672 SRB196672:SRC196672 TAX196672:TAY196672 TKT196672:TKU196672 TUP196672:TUQ196672 UEL196672:UEM196672 UOH196672:UOI196672 UYD196672:UYE196672 VHZ196672:VIA196672 VRV196672:VRW196672 WBR196672:WBS196672 WLN196672:WLO196672 WVJ196672:WVK196672 B262220:C262220 IX262208:IY262208 ST262208:SU262208 ACP262208:ACQ262208 AML262208:AMM262208 AWH262208:AWI262208 BGD262208:BGE262208 BPZ262208:BQA262208 BZV262208:BZW262208 CJR262208:CJS262208 CTN262208:CTO262208 DDJ262208:DDK262208 DNF262208:DNG262208 DXB262208:DXC262208 EGX262208:EGY262208 EQT262208:EQU262208 FAP262208:FAQ262208 FKL262208:FKM262208 FUH262208:FUI262208 GED262208:GEE262208 GNZ262208:GOA262208 GXV262208:GXW262208 HHR262208:HHS262208 HRN262208:HRO262208 IBJ262208:IBK262208 ILF262208:ILG262208 IVB262208:IVC262208 JEX262208:JEY262208 JOT262208:JOU262208 JYP262208:JYQ262208 KIL262208:KIM262208 KSH262208:KSI262208 LCD262208:LCE262208 LLZ262208:LMA262208 LVV262208:LVW262208 MFR262208:MFS262208 MPN262208:MPO262208 MZJ262208:MZK262208 NJF262208:NJG262208 NTB262208:NTC262208 OCX262208:OCY262208 OMT262208:OMU262208 OWP262208:OWQ262208 PGL262208:PGM262208 PQH262208:PQI262208 QAD262208:QAE262208 QJZ262208:QKA262208 QTV262208:QTW262208 RDR262208:RDS262208 RNN262208:RNO262208 RXJ262208:RXK262208 SHF262208:SHG262208 SRB262208:SRC262208 TAX262208:TAY262208 TKT262208:TKU262208 TUP262208:TUQ262208 UEL262208:UEM262208 UOH262208:UOI262208 UYD262208:UYE262208 VHZ262208:VIA262208 VRV262208:VRW262208 WBR262208:WBS262208 WLN262208:WLO262208 WVJ262208:WVK262208 B327756:C327756 IX327744:IY327744 ST327744:SU327744 ACP327744:ACQ327744 AML327744:AMM327744 AWH327744:AWI327744 BGD327744:BGE327744 BPZ327744:BQA327744 BZV327744:BZW327744 CJR327744:CJS327744 CTN327744:CTO327744 DDJ327744:DDK327744 DNF327744:DNG327744 DXB327744:DXC327744 EGX327744:EGY327744 EQT327744:EQU327744 FAP327744:FAQ327744 FKL327744:FKM327744 FUH327744:FUI327744 GED327744:GEE327744 GNZ327744:GOA327744 GXV327744:GXW327744 HHR327744:HHS327744 HRN327744:HRO327744 IBJ327744:IBK327744 ILF327744:ILG327744 IVB327744:IVC327744 JEX327744:JEY327744 JOT327744:JOU327744 JYP327744:JYQ327744 KIL327744:KIM327744 KSH327744:KSI327744 LCD327744:LCE327744 LLZ327744:LMA327744 LVV327744:LVW327744 MFR327744:MFS327744 MPN327744:MPO327744 MZJ327744:MZK327744 NJF327744:NJG327744 NTB327744:NTC327744 OCX327744:OCY327744 OMT327744:OMU327744 OWP327744:OWQ327744 PGL327744:PGM327744 PQH327744:PQI327744 QAD327744:QAE327744 QJZ327744:QKA327744 QTV327744:QTW327744 RDR327744:RDS327744 RNN327744:RNO327744 RXJ327744:RXK327744 SHF327744:SHG327744 SRB327744:SRC327744 TAX327744:TAY327744 TKT327744:TKU327744 TUP327744:TUQ327744 UEL327744:UEM327744 UOH327744:UOI327744 UYD327744:UYE327744 VHZ327744:VIA327744 VRV327744:VRW327744 WBR327744:WBS327744 WLN327744:WLO327744 WVJ327744:WVK327744 B393292:C393292 IX393280:IY393280 ST393280:SU393280 ACP393280:ACQ393280 AML393280:AMM393280 AWH393280:AWI393280 BGD393280:BGE393280 BPZ393280:BQA393280 BZV393280:BZW393280 CJR393280:CJS393280 CTN393280:CTO393280 DDJ393280:DDK393280 DNF393280:DNG393280 DXB393280:DXC393280 EGX393280:EGY393280 EQT393280:EQU393280 FAP393280:FAQ393280 FKL393280:FKM393280 FUH393280:FUI393280 GED393280:GEE393280 GNZ393280:GOA393280 GXV393280:GXW393280 HHR393280:HHS393280 HRN393280:HRO393280 IBJ393280:IBK393280 ILF393280:ILG393280 IVB393280:IVC393280 JEX393280:JEY393280 JOT393280:JOU393280 JYP393280:JYQ393280 KIL393280:KIM393280 KSH393280:KSI393280 LCD393280:LCE393280 LLZ393280:LMA393280 LVV393280:LVW393280 MFR393280:MFS393280 MPN393280:MPO393280 MZJ393280:MZK393280 NJF393280:NJG393280 NTB393280:NTC393280 OCX393280:OCY393280 OMT393280:OMU393280 OWP393280:OWQ393280 PGL393280:PGM393280 PQH393280:PQI393280 QAD393280:QAE393280 QJZ393280:QKA393280 QTV393280:QTW393280 RDR393280:RDS393280 RNN393280:RNO393280 RXJ393280:RXK393280 SHF393280:SHG393280 SRB393280:SRC393280 TAX393280:TAY393280 TKT393280:TKU393280 TUP393280:TUQ393280 UEL393280:UEM393280 UOH393280:UOI393280 UYD393280:UYE393280 VHZ393280:VIA393280 VRV393280:VRW393280 WBR393280:WBS393280 WLN393280:WLO393280 WVJ393280:WVK393280 B458828:C458828 IX458816:IY458816 ST458816:SU458816 ACP458816:ACQ458816 AML458816:AMM458816 AWH458816:AWI458816 BGD458816:BGE458816 BPZ458816:BQA458816 BZV458816:BZW458816 CJR458816:CJS458816 CTN458816:CTO458816 DDJ458816:DDK458816 DNF458816:DNG458816 DXB458816:DXC458816 EGX458816:EGY458816 EQT458816:EQU458816 FAP458816:FAQ458816 FKL458816:FKM458816 FUH458816:FUI458816 GED458816:GEE458816 GNZ458816:GOA458816 GXV458816:GXW458816 HHR458816:HHS458816 HRN458816:HRO458816 IBJ458816:IBK458816 ILF458816:ILG458816 IVB458816:IVC458816 JEX458816:JEY458816 JOT458816:JOU458816 JYP458816:JYQ458816 KIL458816:KIM458816 KSH458816:KSI458816 LCD458816:LCE458816 LLZ458816:LMA458816 LVV458816:LVW458816 MFR458816:MFS458816 MPN458816:MPO458816 MZJ458816:MZK458816 NJF458816:NJG458816 NTB458816:NTC458816 OCX458816:OCY458816 OMT458816:OMU458816 OWP458816:OWQ458816 PGL458816:PGM458816 PQH458816:PQI458816 QAD458816:QAE458816 QJZ458816:QKA458816 QTV458816:QTW458816 RDR458816:RDS458816 RNN458816:RNO458816 RXJ458816:RXK458816 SHF458816:SHG458816 SRB458816:SRC458816 TAX458816:TAY458816 TKT458816:TKU458816 TUP458816:TUQ458816 UEL458816:UEM458816 UOH458816:UOI458816 UYD458816:UYE458816 VHZ458816:VIA458816 VRV458816:VRW458816 WBR458816:WBS458816 WLN458816:WLO458816 WVJ458816:WVK458816 B524364:C524364 IX524352:IY524352 ST524352:SU524352 ACP524352:ACQ524352 AML524352:AMM524352 AWH524352:AWI524352 BGD524352:BGE524352 BPZ524352:BQA524352 BZV524352:BZW524352 CJR524352:CJS524352 CTN524352:CTO524352 DDJ524352:DDK524352 DNF524352:DNG524352 DXB524352:DXC524352 EGX524352:EGY524352 EQT524352:EQU524352 FAP524352:FAQ524352 FKL524352:FKM524352 FUH524352:FUI524352 GED524352:GEE524352 GNZ524352:GOA524352 GXV524352:GXW524352 HHR524352:HHS524352 HRN524352:HRO524352 IBJ524352:IBK524352 ILF524352:ILG524352 IVB524352:IVC524352 JEX524352:JEY524352 JOT524352:JOU524352 JYP524352:JYQ524352 KIL524352:KIM524352 KSH524352:KSI524352 LCD524352:LCE524352 LLZ524352:LMA524352 LVV524352:LVW524352 MFR524352:MFS524352 MPN524352:MPO524352 MZJ524352:MZK524352 NJF524352:NJG524352 NTB524352:NTC524352 OCX524352:OCY524352 OMT524352:OMU524352 OWP524352:OWQ524352 PGL524352:PGM524352 PQH524352:PQI524352 QAD524352:QAE524352 QJZ524352:QKA524352 QTV524352:QTW524352 RDR524352:RDS524352 RNN524352:RNO524352 RXJ524352:RXK524352 SHF524352:SHG524352 SRB524352:SRC524352 TAX524352:TAY524352 TKT524352:TKU524352 TUP524352:TUQ524352 UEL524352:UEM524352 UOH524352:UOI524352 UYD524352:UYE524352 VHZ524352:VIA524352 VRV524352:VRW524352 WBR524352:WBS524352 WLN524352:WLO524352 WVJ524352:WVK524352 B589900:C589900 IX589888:IY589888 ST589888:SU589888 ACP589888:ACQ589888 AML589888:AMM589888 AWH589888:AWI589888 BGD589888:BGE589888 BPZ589888:BQA589888 BZV589888:BZW589888 CJR589888:CJS589888 CTN589888:CTO589888 DDJ589888:DDK589888 DNF589888:DNG589888 DXB589888:DXC589888 EGX589888:EGY589888 EQT589888:EQU589888 FAP589888:FAQ589888 FKL589888:FKM589888 FUH589888:FUI589888 GED589888:GEE589888 GNZ589888:GOA589888 GXV589888:GXW589888 HHR589888:HHS589888 HRN589888:HRO589888 IBJ589888:IBK589888 ILF589888:ILG589888 IVB589888:IVC589888 JEX589888:JEY589888 JOT589888:JOU589888 JYP589888:JYQ589888 KIL589888:KIM589888 KSH589888:KSI589888 LCD589888:LCE589888 LLZ589888:LMA589888 LVV589888:LVW589888 MFR589888:MFS589888 MPN589888:MPO589888 MZJ589888:MZK589888 NJF589888:NJG589888 NTB589888:NTC589888 OCX589888:OCY589888 OMT589888:OMU589888 OWP589888:OWQ589888 PGL589888:PGM589888 PQH589888:PQI589888 QAD589888:QAE589888 QJZ589888:QKA589888 QTV589888:QTW589888 RDR589888:RDS589888 RNN589888:RNO589888 RXJ589888:RXK589888 SHF589888:SHG589888 SRB589888:SRC589888 TAX589888:TAY589888 TKT589888:TKU589888 TUP589888:TUQ589888 UEL589888:UEM589888 UOH589888:UOI589888 UYD589888:UYE589888 VHZ589888:VIA589888 VRV589888:VRW589888 WBR589888:WBS589888 WLN589888:WLO589888 WVJ589888:WVK589888 B655436:C655436 IX655424:IY655424 ST655424:SU655424 ACP655424:ACQ655424 AML655424:AMM655424 AWH655424:AWI655424 BGD655424:BGE655424 BPZ655424:BQA655424 BZV655424:BZW655424 CJR655424:CJS655424 CTN655424:CTO655424 DDJ655424:DDK655424 DNF655424:DNG655424 DXB655424:DXC655424 EGX655424:EGY655424 EQT655424:EQU655424 FAP655424:FAQ655424 FKL655424:FKM655424 FUH655424:FUI655424 GED655424:GEE655424 GNZ655424:GOA655424 GXV655424:GXW655424 HHR655424:HHS655424 HRN655424:HRO655424 IBJ655424:IBK655424 ILF655424:ILG655424 IVB655424:IVC655424 JEX655424:JEY655424 JOT655424:JOU655424 JYP655424:JYQ655424 KIL655424:KIM655424 KSH655424:KSI655424 LCD655424:LCE655424 LLZ655424:LMA655424 LVV655424:LVW655424 MFR655424:MFS655424 MPN655424:MPO655424 MZJ655424:MZK655424 NJF655424:NJG655424 NTB655424:NTC655424 OCX655424:OCY655424 OMT655424:OMU655424 OWP655424:OWQ655424 PGL655424:PGM655424 PQH655424:PQI655424 QAD655424:QAE655424 QJZ655424:QKA655424 QTV655424:QTW655424 RDR655424:RDS655424 RNN655424:RNO655424 RXJ655424:RXK655424 SHF655424:SHG655424 SRB655424:SRC655424 TAX655424:TAY655424 TKT655424:TKU655424 TUP655424:TUQ655424 UEL655424:UEM655424 UOH655424:UOI655424 UYD655424:UYE655424 VHZ655424:VIA655424 VRV655424:VRW655424 WBR655424:WBS655424 WLN655424:WLO655424 WVJ655424:WVK655424 B720972:C720972 IX720960:IY720960 ST720960:SU720960 ACP720960:ACQ720960 AML720960:AMM720960 AWH720960:AWI720960 BGD720960:BGE720960 BPZ720960:BQA720960 BZV720960:BZW720960 CJR720960:CJS720960 CTN720960:CTO720960 DDJ720960:DDK720960 DNF720960:DNG720960 DXB720960:DXC720960 EGX720960:EGY720960 EQT720960:EQU720960 FAP720960:FAQ720960 FKL720960:FKM720960 FUH720960:FUI720960 GED720960:GEE720960 GNZ720960:GOA720960 GXV720960:GXW720960 HHR720960:HHS720960 HRN720960:HRO720960 IBJ720960:IBK720960 ILF720960:ILG720960 IVB720960:IVC720960 JEX720960:JEY720960 JOT720960:JOU720960 JYP720960:JYQ720960 KIL720960:KIM720960 KSH720960:KSI720960 LCD720960:LCE720960 LLZ720960:LMA720960 LVV720960:LVW720960 MFR720960:MFS720960 MPN720960:MPO720960 MZJ720960:MZK720960 NJF720960:NJG720960 NTB720960:NTC720960 OCX720960:OCY720960 OMT720960:OMU720960 OWP720960:OWQ720960 PGL720960:PGM720960 PQH720960:PQI720960 QAD720960:QAE720960 QJZ720960:QKA720960 QTV720960:QTW720960 RDR720960:RDS720960 RNN720960:RNO720960 RXJ720960:RXK720960 SHF720960:SHG720960 SRB720960:SRC720960 TAX720960:TAY720960 TKT720960:TKU720960 TUP720960:TUQ720960 UEL720960:UEM720960 UOH720960:UOI720960 UYD720960:UYE720960 VHZ720960:VIA720960 VRV720960:VRW720960 WBR720960:WBS720960 WLN720960:WLO720960 WVJ720960:WVK720960 B786508:C786508 IX786496:IY786496 ST786496:SU786496 ACP786496:ACQ786496 AML786496:AMM786496 AWH786496:AWI786496 BGD786496:BGE786496 BPZ786496:BQA786496 BZV786496:BZW786496 CJR786496:CJS786496 CTN786496:CTO786496 DDJ786496:DDK786496 DNF786496:DNG786496 DXB786496:DXC786496 EGX786496:EGY786496 EQT786496:EQU786496 FAP786496:FAQ786496 FKL786496:FKM786496 FUH786496:FUI786496 GED786496:GEE786496 GNZ786496:GOA786496 GXV786496:GXW786496 HHR786496:HHS786496 HRN786496:HRO786496 IBJ786496:IBK786496 ILF786496:ILG786496 IVB786496:IVC786496 JEX786496:JEY786496 JOT786496:JOU786496 JYP786496:JYQ786496 KIL786496:KIM786496 KSH786496:KSI786496 LCD786496:LCE786496 LLZ786496:LMA786496 LVV786496:LVW786496 MFR786496:MFS786496 MPN786496:MPO786496 MZJ786496:MZK786496 NJF786496:NJG786496 NTB786496:NTC786496 OCX786496:OCY786496 OMT786496:OMU786496 OWP786496:OWQ786496 PGL786496:PGM786496 PQH786496:PQI786496 QAD786496:QAE786496 QJZ786496:QKA786496 QTV786496:QTW786496 RDR786496:RDS786496 RNN786496:RNO786496 RXJ786496:RXK786496 SHF786496:SHG786496 SRB786496:SRC786496 TAX786496:TAY786496 TKT786496:TKU786496 TUP786496:TUQ786496 UEL786496:UEM786496 UOH786496:UOI786496 UYD786496:UYE786496 VHZ786496:VIA786496 VRV786496:VRW786496 WBR786496:WBS786496 WLN786496:WLO786496 WVJ786496:WVK786496 B852044:C852044 IX852032:IY852032 ST852032:SU852032 ACP852032:ACQ852032 AML852032:AMM852032 AWH852032:AWI852032 BGD852032:BGE852032 BPZ852032:BQA852032 BZV852032:BZW852032 CJR852032:CJS852032 CTN852032:CTO852032 DDJ852032:DDK852032 DNF852032:DNG852032 DXB852032:DXC852032 EGX852032:EGY852032 EQT852032:EQU852032 FAP852032:FAQ852032 FKL852032:FKM852032 FUH852032:FUI852032 GED852032:GEE852032 GNZ852032:GOA852032 GXV852032:GXW852032 HHR852032:HHS852032 HRN852032:HRO852032 IBJ852032:IBK852032 ILF852032:ILG852032 IVB852032:IVC852032 JEX852032:JEY852032 JOT852032:JOU852032 JYP852032:JYQ852032 KIL852032:KIM852032 KSH852032:KSI852032 LCD852032:LCE852032 LLZ852032:LMA852032 LVV852032:LVW852032 MFR852032:MFS852032 MPN852032:MPO852032 MZJ852032:MZK852032 NJF852032:NJG852032 NTB852032:NTC852032 OCX852032:OCY852032 OMT852032:OMU852032 OWP852032:OWQ852032 PGL852032:PGM852032 PQH852032:PQI852032 QAD852032:QAE852032 QJZ852032:QKA852032 QTV852032:QTW852032 RDR852032:RDS852032 RNN852032:RNO852032 RXJ852032:RXK852032 SHF852032:SHG852032 SRB852032:SRC852032 TAX852032:TAY852032 TKT852032:TKU852032 TUP852032:TUQ852032 UEL852032:UEM852032 UOH852032:UOI852032 UYD852032:UYE852032 VHZ852032:VIA852032 VRV852032:VRW852032 WBR852032:WBS852032 WLN852032:WLO852032 WVJ852032:WVK852032 B917580:C917580 IX917568:IY917568 ST917568:SU917568 ACP917568:ACQ917568 AML917568:AMM917568 AWH917568:AWI917568 BGD917568:BGE917568 BPZ917568:BQA917568 BZV917568:BZW917568 CJR917568:CJS917568 CTN917568:CTO917568 DDJ917568:DDK917568 DNF917568:DNG917568 DXB917568:DXC917568 EGX917568:EGY917568 EQT917568:EQU917568 FAP917568:FAQ917568 FKL917568:FKM917568 FUH917568:FUI917568 GED917568:GEE917568 GNZ917568:GOA917568 GXV917568:GXW917568 HHR917568:HHS917568 HRN917568:HRO917568 IBJ917568:IBK917568 ILF917568:ILG917568 IVB917568:IVC917568 JEX917568:JEY917568 JOT917568:JOU917568 JYP917568:JYQ917568 KIL917568:KIM917568 KSH917568:KSI917568 LCD917568:LCE917568 LLZ917568:LMA917568 LVV917568:LVW917568 MFR917568:MFS917568 MPN917568:MPO917568 MZJ917568:MZK917568 NJF917568:NJG917568 NTB917568:NTC917568 OCX917568:OCY917568 OMT917568:OMU917568 OWP917568:OWQ917568 PGL917568:PGM917568 PQH917568:PQI917568 QAD917568:QAE917568 QJZ917568:QKA917568 QTV917568:QTW917568 RDR917568:RDS917568 RNN917568:RNO917568 RXJ917568:RXK917568 SHF917568:SHG917568 SRB917568:SRC917568 TAX917568:TAY917568 TKT917568:TKU917568 TUP917568:TUQ917568 UEL917568:UEM917568 UOH917568:UOI917568 UYD917568:UYE917568 VHZ917568:VIA917568 VRV917568:VRW917568 WBR917568:WBS917568 WLN917568:WLO917568 WVJ917568:WVK917568 B983116:C983116 IX983104:IY983104 ST983104:SU983104 ACP983104:ACQ983104 AML983104:AMM983104 AWH983104:AWI983104 BGD983104:BGE983104 BPZ983104:BQA983104 BZV983104:BZW983104 CJR983104:CJS983104 CTN983104:CTO983104 DDJ983104:DDK983104 DNF983104:DNG983104 DXB983104:DXC983104 EGX983104:EGY983104 EQT983104:EQU983104 FAP983104:FAQ983104 FKL983104:FKM983104 FUH983104:FUI983104 GED983104:GEE983104 GNZ983104:GOA983104 GXV983104:GXW983104 HHR983104:HHS983104 HRN983104:HRO983104 IBJ983104:IBK983104 ILF983104:ILG983104 IVB983104:IVC983104 JEX983104:JEY983104 JOT983104:JOU983104 JYP983104:JYQ983104 KIL983104:KIM983104 KSH983104:KSI983104 LCD983104:LCE983104 LLZ983104:LMA983104 LVV983104:LVW983104 MFR983104:MFS983104 MPN983104:MPO983104 MZJ983104:MZK983104 NJF983104:NJG983104 NTB983104:NTC983104 OCX983104:OCY983104 OMT983104:OMU983104 OWP983104:OWQ983104 PGL983104:PGM983104 PQH983104:PQI983104 QAD983104:QAE983104 QJZ983104:QKA983104 QTV983104:QTW983104 RDR983104:RDS983104 RNN983104:RNO983104 RXJ983104:RXK983104 SHF983104:SHG983104 SRB983104:SRC983104 TAX983104:TAY983104 TKT983104:TKU983104 TUP983104:TUQ983104 UEL983104:UEM983104 UOH983104:UOI983104 UYD983104:UYE983104 VHZ983104:VIA983104 VRV983104:VRW983104 WBR983104:WBS983104 WLN983104:WLO983104 WVJ983104:WVK983104 B77:C77 IX66:IY66 ST66:SU66 ACP66:ACQ66 AML66:AMM66 AWH66:AWI66 BGD66:BGE66 BPZ66:BQA66 BZV66:BZW66 CJR66:CJS66 CTN66:CTO66 DDJ66:DDK66 DNF66:DNG66 DXB66:DXC66 EGX66:EGY66 EQT66:EQU66 FAP66:FAQ66 FKL66:FKM66 FUH66:FUI66 GED66:GEE66 GNZ66:GOA66 GXV66:GXW66 HHR66:HHS66 HRN66:HRO66 IBJ66:IBK66 ILF66:ILG66 IVB66:IVC66 JEX66:JEY66 JOT66:JOU66 JYP66:JYQ66 KIL66:KIM66 KSH66:KSI66 LCD66:LCE66 LLZ66:LMA66 LVV66:LVW66 MFR66:MFS66 MPN66:MPO66 MZJ66:MZK66 NJF66:NJG66 NTB66:NTC66 OCX66:OCY66 OMT66:OMU66 OWP66:OWQ66 PGL66:PGM66 PQH66:PQI66 QAD66:QAE66 QJZ66:QKA66 QTV66:QTW66 RDR66:RDS66 RNN66:RNO66 RXJ66:RXK66 SHF66:SHG66 SRB66:SRC66 TAX66:TAY66 TKT66:TKU66 TUP66:TUQ66 UEL66:UEM66 UOH66:UOI66 UYD66:UYE66 VHZ66:VIA66 VRV66:VRW66 WBR66:WBS66 WLN66:WLO66 WVJ66:WVK66 B65619:C65619 IX65607:IY65607 ST65607:SU65607 ACP65607:ACQ65607 AML65607:AMM65607 AWH65607:AWI65607 BGD65607:BGE65607 BPZ65607:BQA65607 BZV65607:BZW65607 CJR65607:CJS65607 CTN65607:CTO65607 DDJ65607:DDK65607 DNF65607:DNG65607 DXB65607:DXC65607 EGX65607:EGY65607 EQT65607:EQU65607 FAP65607:FAQ65607 FKL65607:FKM65607 FUH65607:FUI65607 GED65607:GEE65607 GNZ65607:GOA65607 GXV65607:GXW65607 HHR65607:HHS65607 HRN65607:HRO65607 IBJ65607:IBK65607 ILF65607:ILG65607 IVB65607:IVC65607 JEX65607:JEY65607 JOT65607:JOU65607 JYP65607:JYQ65607 KIL65607:KIM65607 KSH65607:KSI65607 LCD65607:LCE65607 LLZ65607:LMA65607 LVV65607:LVW65607 MFR65607:MFS65607 MPN65607:MPO65607 MZJ65607:MZK65607 NJF65607:NJG65607 NTB65607:NTC65607 OCX65607:OCY65607 OMT65607:OMU65607 OWP65607:OWQ65607 PGL65607:PGM65607 PQH65607:PQI65607 QAD65607:QAE65607 QJZ65607:QKA65607 QTV65607:QTW65607 RDR65607:RDS65607 RNN65607:RNO65607 RXJ65607:RXK65607 SHF65607:SHG65607 SRB65607:SRC65607 TAX65607:TAY65607 TKT65607:TKU65607 TUP65607:TUQ65607 UEL65607:UEM65607 UOH65607:UOI65607 UYD65607:UYE65607 VHZ65607:VIA65607 VRV65607:VRW65607 WBR65607:WBS65607 WLN65607:WLO65607 WVJ65607:WVK65607 B131155:C131155 IX131143:IY131143 ST131143:SU131143 ACP131143:ACQ131143 AML131143:AMM131143 AWH131143:AWI131143 BGD131143:BGE131143 BPZ131143:BQA131143 BZV131143:BZW131143 CJR131143:CJS131143 CTN131143:CTO131143 DDJ131143:DDK131143 DNF131143:DNG131143 DXB131143:DXC131143 EGX131143:EGY131143 EQT131143:EQU131143 FAP131143:FAQ131143 FKL131143:FKM131143 FUH131143:FUI131143 GED131143:GEE131143 GNZ131143:GOA131143 GXV131143:GXW131143 HHR131143:HHS131143 HRN131143:HRO131143 IBJ131143:IBK131143 ILF131143:ILG131143 IVB131143:IVC131143 JEX131143:JEY131143 JOT131143:JOU131143 JYP131143:JYQ131143 KIL131143:KIM131143 KSH131143:KSI131143 LCD131143:LCE131143 LLZ131143:LMA131143 LVV131143:LVW131143 MFR131143:MFS131143 MPN131143:MPO131143 MZJ131143:MZK131143 NJF131143:NJG131143 NTB131143:NTC131143 OCX131143:OCY131143 OMT131143:OMU131143 OWP131143:OWQ131143 PGL131143:PGM131143 PQH131143:PQI131143 QAD131143:QAE131143 QJZ131143:QKA131143 QTV131143:QTW131143 RDR131143:RDS131143 RNN131143:RNO131143 RXJ131143:RXK131143 SHF131143:SHG131143 SRB131143:SRC131143 TAX131143:TAY131143 TKT131143:TKU131143 TUP131143:TUQ131143 UEL131143:UEM131143 UOH131143:UOI131143 UYD131143:UYE131143 VHZ131143:VIA131143 VRV131143:VRW131143 WBR131143:WBS131143 WLN131143:WLO131143 WVJ131143:WVK131143 B196691:C196691 IX196679:IY196679 ST196679:SU196679 ACP196679:ACQ196679 AML196679:AMM196679 AWH196679:AWI196679 BGD196679:BGE196679 BPZ196679:BQA196679 BZV196679:BZW196679 CJR196679:CJS196679 CTN196679:CTO196679 DDJ196679:DDK196679 DNF196679:DNG196679 DXB196679:DXC196679 EGX196679:EGY196679 EQT196679:EQU196679 FAP196679:FAQ196679 FKL196679:FKM196679 FUH196679:FUI196679 GED196679:GEE196679 GNZ196679:GOA196679 GXV196679:GXW196679 HHR196679:HHS196679 HRN196679:HRO196679 IBJ196679:IBK196679 ILF196679:ILG196679 IVB196679:IVC196679 JEX196679:JEY196679 JOT196679:JOU196679 JYP196679:JYQ196679 KIL196679:KIM196679 KSH196679:KSI196679 LCD196679:LCE196679 LLZ196679:LMA196679 LVV196679:LVW196679 MFR196679:MFS196679 MPN196679:MPO196679 MZJ196679:MZK196679 NJF196679:NJG196679 NTB196679:NTC196679 OCX196679:OCY196679 OMT196679:OMU196679 OWP196679:OWQ196679 PGL196679:PGM196679 PQH196679:PQI196679 QAD196679:QAE196679 QJZ196679:QKA196679 QTV196679:QTW196679 RDR196679:RDS196679 RNN196679:RNO196679 RXJ196679:RXK196679 SHF196679:SHG196679 SRB196679:SRC196679 TAX196679:TAY196679 TKT196679:TKU196679 TUP196679:TUQ196679 UEL196679:UEM196679 UOH196679:UOI196679 UYD196679:UYE196679 VHZ196679:VIA196679 VRV196679:VRW196679 WBR196679:WBS196679 WLN196679:WLO196679 WVJ196679:WVK196679 B262227:C262227 IX262215:IY262215 ST262215:SU262215 ACP262215:ACQ262215 AML262215:AMM262215 AWH262215:AWI262215 BGD262215:BGE262215 BPZ262215:BQA262215 BZV262215:BZW262215 CJR262215:CJS262215 CTN262215:CTO262215 DDJ262215:DDK262215 DNF262215:DNG262215 DXB262215:DXC262215 EGX262215:EGY262215 EQT262215:EQU262215 FAP262215:FAQ262215 FKL262215:FKM262215 FUH262215:FUI262215 GED262215:GEE262215 GNZ262215:GOA262215 GXV262215:GXW262215 HHR262215:HHS262215 HRN262215:HRO262215 IBJ262215:IBK262215 ILF262215:ILG262215 IVB262215:IVC262215 JEX262215:JEY262215 JOT262215:JOU262215 JYP262215:JYQ262215 KIL262215:KIM262215 KSH262215:KSI262215 LCD262215:LCE262215 LLZ262215:LMA262215 LVV262215:LVW262215 MFR262215:MFS262215 MPN262215:MPO262215 MZJ262215:MZK262215 NJF262215:NJG262215 NTB262215:NTC262215 OCX262215:OCY262215 OMT262215:OMU262215 OWP262215:OWQ262215 PGL262215:PGM262215 PQH262215:PQI262215 QAD262215:QAE262215 QJZ262215:QKA262215 QTV262215:QTW262215 RDR262215:RDS262215 RNN262215:RNO262215 RXJ262215:RXK262215 SHF262215:SHG262215 SRB262215:SRC262215 TAX262215:TAY262215 TKT262215:TKU262215 TUP262215:TUQ262215 UEL262215:UEM262215 UOH262215:UOI262215 UYD262215:UYE262215 VHZ262215:VIA262215 VRV262215:VRW262215 WBR262215:WBS262215 WLN262215:WLO262215 WVJ262215:WVK262215 B327763:C327763 IX327751:IY327751 ST327751:SU327751 ACP327751:ACQ327751 AML327751:AMM327751 AWH327751:AWI327751 BGD327751:BGE327751 BPZ327751:BQA327751 BZV327751:BZW327751 CJR327751:CJS327751 CTN327751:CTO327751 DDJ327751:DDK327751 DNF327751:DNG327751 DXB327751:DXC327751 EGX327751:EGY327751 EQT327751:EQU327751 FAP327751:FAQ327751 FKL327751:FKM327751 FUH327751:FUI327751 GED327751:GEE327751 GNZ327751:GOA327751 GXV327751:GXW327751 HHR327751:HHS327751 HRN327751:HRO327751 IBJ327751:IBK327751 ILF327751:ILG327751 IVB327751:IVC327751 JEX327751:JEY327751 JOT327751:JOU327751 JYP327751:JYQ327751 KIL327751:KIM327751 KSH327751:KSI327751 LCD327751:LCE327751 LLZ327751:LMA327751 LVV327751:LVW327751 MFR327751:MFS327751 MPN327751:MPO327751 MZJ327751:MZK327751 NJF327751:NJG327751 NTB327751:NTC327751 OCX327751:OCY327751 OMT327751:OMU327751 OWP327751:OWQ327751 PGL327751:PGM327751 PQH327751:PQI327751 QAD327751:QAE327751 QJZ327751:QKA327751 QTV327751:QTW327751 RDR327751:RDS327751 RNN327751:RNO327751 RXJ327751:RXK327751 SHF327751:SHG327751 SRB327751:SRC327751 TAX327751:TAY327751 TKT327751:TKU327751 TUP327751:TUQ327751 UEL327751:UEM327751 UOH327751:UOI327751 UYD327751:UYE327751 VHZ327751:VIA327751 VRV327751:VRW327751 WBR327751:WBS327751 WLN327751:WLO327751 WVJ327751:WVK327751 B393299:C393299 IX393287:IY393287 ST393287:SU393287 ACP393287:ACQ393287 AML393287:AMM393287 AWH393287:AWI393287 BGD393287:BGE393287 BPZ393287:BQA393287 BZV393287:BZW393287 CJR393287:CJS393287 CTN393287:CTO393287 DDJ393287:DDK393287 DNF393287:DNG393287 DXB393287:DXC393287 EGX393287:EGY393287 EQT393287:EQU393287 FAP393287:FAQ393287 FKL393287:FKM393287 FUH393287:FUI393287 GED393287:GEE393287 GNZ393287:GOA393287 GXV393287:GXW393287 HHR393287:HHS393287 HRN393287:HRO393287 IBJ393287:IBK393287 ILF393287:ILG393287 IVB393287:IVC393287 JEX393287:JEY393287 JOT393287:JOU393287 JYP393287:JYQ393287 KIL393287:KIM393287 KSH393287:KSI393287 LCD393287:LCE393287 LLZ393287:LMA393287 LVV393287:LVW393287 MFR393287:MFS393287 MPN393287:MPO393287 MZJ393287:MZK393287 NJF393287:NJG393287 NTB393287:NTC393287 OCX393287:OCY393287 OMT393287:OMU393287 OWP393287:OWQ393287 PGL393287:PGM393287 PQH393287:PQI393287 QAD393287:QAE393287 QJZ393287:QKA393287 QTV393287:QTW393287 RDR393287:RDS393287 RNN393287:RNO393287 RXJ393287:RXK393287 SHF393287:SHG393287 SRB393287:SRC393287 TAX393287:TAY393287 TKT393287:TKU393287 TUP393287:TUQ393287 UEL393287:UEM393287 UOH393287:UOI393287 UYD393287:UYE393287 VHZ393287:VIA393287 VRV393287:VRW393287 WBR393287:WBS393287 WLN393287:WLO393287 WVJ393287:WVK393287 B458835:C458835 IX458823:IY458823 ST458823:SU458823 ACP458823:ACQ458823 AML458823:AMM458823 AWH458823:AWI458823 BGD458823:BGE458823 BPZ458823:BQA458823 BZV458823:BZW458823 CJR458823:CJS458823 CTN458823:CTO458823 DDJ458823:DDK458823 DNF458823:DNG458823 DXB458823:DXC458823 EGX458823:EGY458823 EQT458823:EQU458823 FAP458823:FAQ458823 FKL458823:FKM458823 FUH458823:FUI458823 GED458823:GEE458823 GNZ458823:GOA458823 GXV458823:GXW458823 HHR458823:HHS458823 HRN458823:HRO458823 IBJ458823:IBK458823 ILF458823:ILG458823 IVB458823:IVC458823 JEX458823:JEY458823 JOT458823:JOU458823 JYP458823:JYQ458823 KIL458823:KIM458823 KSH458823:KSI458823 LCD458823:LCE458823 LLZ458823:LMA458823 LVV458823:LVW458823 MFR458823:MFS458823 MPN458823:MPO458823 MZJ458823:MZK458823 NJF458823:NJG458823 NTB458823:NTC458823 OCX458823:OCY458823 OMT458823:OMU458823 OWP458823:OWQ458823 PGL458823:PGM458823 PQH458823:PQI458823 QAD458823:QAE458823 QJZ458823:QKA458823 QTV458823:QTW458823 RDR458823:RDS458823 RNN458823:RNO458823 RXJ458823:RXK458823 SHF458823:SHG458823 SRB458823:SRC458823 TAX458823:TAY458823 TKT458823:TKU458823 TUP458823:TUQ458823 UEL458823:UEM458823 UOH458823:UOI458823 UYD458823:UYE458823 VHZ458823:VIA458823 VRV458823:VRW458823 WBR458823:WBS458823 WLN458823:WLO458823 WVJ458823:WVK458823 B524371:C524371 IX524359:IY524359 ST524359:SU524359 ACP524359:ACQ524359 AML524359:AMM524359 AWH524359:AWI524359 BGD524359:BGE524359 BPZ524359:BQA524359 BZV524359:BZW524359 CJR524359:CJS524359 CTN524359:CTO524359 DDJ524359:DDK524359 DNF524359:DNG524359 DXB524359:DXC524359 EGX524359:EGY524359 EQT524359:EQU524359 FAP524359:FAQ524359 FKL524359:FKM524359 FUH524359:FUI524359 GED524359:GEE524359 GNZ524359:GOA524359 GXV524359:GXW524359 HHR524359:HHS524359 HRN524359:HRO524359 IBJ524359:IBK524359 ILF524359:ILG524359 IVB524359:IVC524359 JEX524359:JEY524359 JOT524359:JOU524359 JYP524359:JYQ524359 KIL524359:KIM524359 KSH524359:KSI524359 LCD524359:LCE524359 LLZ524359:LMA524359 LVV524359:LVW524359 MFR524359:MFS524359 MPN524359:MPO524359 MZJ524359:MZK524359 NJF524359:NJG524359 NTB524359:NTC524359 OCX524359:OCY524359 OMT524359:OMU524359 OWP524359:OWQ524359 PGL524359:PGM524359 PQH524359:PQI524359 QAD524359:QAE524359 QJZ524359:QKA524359 QTV524359:QTW524359 RDR524359:RDS524359 RNN524359:RNO524359 RXJ524359:RXK524359 SHF524359:SHG524359 SRB524359:SRC524359 TAX524359:TAY524359 TKT524359:TKU524359 TUP524359:TUQ524359 UEL524359:UEM524359 UOH524359:UOI524359 UYD524359:UYE524359 VHZ524359:VIA524359 VRV524359:VRW524359 WBR524359:WBS524359 WLN524359:WLO524359 WVJ524359:WVK524359 B589907:C589907 IX589895:IY589895 ST589895:SU589895 ACP589895:ACQ589895 AML589895:AMM589895 AWH589895:AWI589895 BGD589895:BGE589895 BPZ589895:BQA589895 BZV589895:BZW589895 CJR589895:CJS589895 CTN589895:CTO589895 DDJ589895:DDK589895 DNF589895:DNG589895 DXB589895:DXC589895 EGX589895:EGY589895 EQT589895:EQU589895 FAP589895:FAQ589895 FKL589895:FKM589895 FUH589895:FUI589895 GED589895:GEE589895 GNZ589895:GOA589895 GXV589895:GXW589895 HHR589895:HHS589895 HRN589895:HRO589895 IBJ589895:IBK589895 ILF589895:ILG589895 IVB589895:IVC589895 JEX589895:JEY589895 JOT589895:JOU589895 JYP589895:JYQ589895 KIL589895:KIM589895 KSH589895:KSI589895 LCD589895:LCE589895 LLZ589895:LMA589895 LVV589895:LVW589895 MFR589895:MFS589895 MPN589895:MPO589895 MZJ589895:MZK589895 NJF589895:NJG589895 NTB589895:NTC589895 OCX589895:OCY589895 OMT589895:OMU589895 OWP589895:OWQ589895 PGL589895:PGM589895 PQH589895:PQI589895 QAD589895:QAE589895 QJZ589895:QKA589895 QTV589895:QTW589895 RDR589895:RDS589895 RNN589895:RNO589895 RXJ589895:RXK589895 SHF589895:SHG589895 SRB589895:SRC589895 TAX589895:TAY589895 TKT589895:TKU589895 TUP589895:TUQ589895 UEL589895:UEM589895 UOH589895:UOI589895 UYD589895:UYE589895 VHZ589895:VIA589895 VRV589895:VRW589895 WBR589895:WBS589895 WLN589895:WLO589895 WVJ589895:WVK589895 B655443:C655443 IX655431:IY655431 ST655431:SU655431 ACP655431:ACQ655431 AML655431:AMM655431 AWH655431:AWI655431 BGD655431:BGE655431 BPZ655431:BQA655431 BZV655431:BZW655431 CJR655431:CJS655431 CTN655431:CTO655431 DDJ655431:DDK655431 DNF655431:DNG655431 DXB655431:DXC655431 EGX655431:EGY655431 EQT655431:EQU655431 FAP655431:FAQ655431 FKL655431:FKM655431 FUH655431:FUI655431 GED655431:GEE655431 GNZ655431:GOA655431 GXV655431:GXW655431 HHR655431:HHS655431 HRN655431:HRO655431 IBJ655431:IBK655431 ILF655431:ILG655431 IVB655431:IVC655431 JEX655431:JEY655431 JOT655431:JOU655431 JYP655431:JYQ655431 KIL655431:KIM655431 KSH655431:KSI655431 LCD655431:LCE655431 LLZ655431:LMA655431 LVV655431:LVW655431 MFR655431:MFS655431 MPN655431:MPO655431 MZJ655431:MZK655431 NJF655431:NJG655431 NTB655431:NTC655431 OCX655431:OCY655431 OMT655431:OMU655431 OWP655431:OWQ655431 PGL655431:PGM655431 PQH655431:PQI655431 QAD655431:QAE655431 QJZ655431:QKA655431 QTV655431:QTW655431 RDR655431:RDS655431 RNN655431:RNO655431 RXJ655431:RXK655431 SHF655431:SHG655431 SRB655431:SRC655431 TAX655431:TAY655431 TKT655431:TKU655431 TUP655431:TUQ655431 UEL655431:UEM655431 UOH655431:UOI655431 UYD655431:UYE655431 VHZ655431:VIA655431 VRV655431:VRW655431 WBR655431:WBS655431 WLN655431:WLO655431 WVJ655431:WVK655431 B720979:C720979 IX720967:IY720967 ST720967:SU720967 ACP720967:ACQ720967 AML720967:AMM720967 AWH720967:AWI720967 BGD720967:BGE720967 BPZ720967:BQA720967 BZV720967:BZW720967 CJR720967:CJS720967 CTN720967:CTO720967 DDJ720967:DDK720967 DNF720967:DNG720967 DXB720967:DXC720967 EGX720967:EGY720967 EQT720967:EQU720967 FAP720967:FAQ720967 FKL720967:FKM720967 FUH720967:FUI720967 GED720967:GEE720967 GNZ720967:GOA720967 GXV720967:GXW720967 HHR720967:HHS720967 HRN720967:HRO720967 IBJ720967:IBK720967 ILF720967:ILG720967 IVB720967:IVC720967 JEX720967:JEY720967 JOT720967:JOU720967 JYP720967:JYQ720967 KIL720967:KIM720967 KSH720967:KSI720967 LCD720967:LCE720967 LLZ720967:LMA720967 LVV720967:LVW720967 MFR720967:MFS720967 MPN720967:MPO720967 MZJ720967:MZK720967 NJF720967:NJG720967 NTB720967:NTC720967 OCX720967:OCY720967 OMT720967:OMU720967 OWP720967:OWQ720967 PGL720967:PGM720967 PQH720967:PQI720967 QAD720967:QAE720967 QJZ720967:QKA720967 QTV720967:QTW720967 RDR720967:RDS720967 RNN720967:RNO720967 RXJ720967:RXK720967 SHF720967:SHG720967 SRB720967:SRC720967 TAX720967:TAY720967 TKT720967:TKU720967 TUP720967:TUQ720967 UEL720967:UEM720967 UOH720967:UOI720967 UYD720967:UYE720967 VHZ720967:VIA720967 VRV720967:VRW720967 WBR720967:WBS720967 WLN720967:WLO720967 WVJ720967:WVK720967 B786515:C786515 IX786503:IY786503 ST786503:SU786503 ACP786503:ACQ786503 AML786503:AMM786503 AWH786503:AWI786503 BGD786503:BGE786503 BPZ786503:BQA786503 BZV786503:BZW786503 CJR786503:CJS786503 CTN786503:CTO786503 DDJ786503:DDK786503 DNF786503:DNG786503 DXB786503:DXC786503 EGX786503:EGY786503 EQT786503:EQU786503 FAP786503:FAQ786503 FKL786503:FKM786503 FUH786503:FUI786503 GED786503:GEE786503 GNZ786503:GOA786503 GXV786503:GXW786503 HHR786503:HHS786503 HRN786503:HRO786503 IBJ786503:IBK786503 ILF786503:ILG786503 IVB786503:IVC786503 JEX786503:JEY786503 JOT786503:JOU786503 JYP786503:JYQ786503 KIL786503:KIM786503 KSH786503:KSI786503 LCD786503:LCE786503 LLZ786503:LMA786503 LVV786503:LVW786503 MFR786503:MFS786503 MPN786503:MPO786503 MZJ786503:MZK786503 NJF786503:NJG786503 NTB786503:NTC786503 OCX786503:OCY786503 OMT786503:OMU786503 OWP786503:OWQ786503 PGL786503:PGM786503 PQH786503:PQI786503 QAD786503:QAE786503 QJZ786503:QKA786503 QTV786503:QTW786503 RDR786503:RDS786503 RNN786503:RNO786503 RXJ786503:RXK786503 SHF786503:SHG786503 SRB786503:SRC786503 TAX786503:TAY786503 TKT786503:TKU786503 TUP786503:TUQ786503 UEL786503:UEM786503 UOH786503:UOI786503 UYD786503:UYE786503 VHZ786503:VIA786503 VRV786503:VRW786503 WBR786503:WBS786503 WLN786503:WLO786503 WVJ786503:WVK786503 B852051:C852051 IX852039:IY852039 ST852039:SU852039 ACP852039:ACQ852039 AML852039:AMM852039 AWH852039:AWI852039 BGD852039:BGE852039 BPZ852039:BQA852039 BZV852039:BZW852039 CJR852039:CJS852039 CTN852039:CTO852039 DDJ852039:DDK852039 DNF852039:DNG852039 DXB852039:DXC852039 EGX852039:EGY852039 EQT852039:EQU852039 FAP852039:FAQ852039 FKL852039:FKM852039 FUH852039:FUI852039 GED852039:GEE852039 GNZ852039:GOA852039 GXV852039:GXW852039 HHR852039:HHS852039 HRN852039:HRO852039 IBJ852039:IBK852039 ILF852039:ILG852039 IVB852039:IVC852039 JEX852039:JEY852039 JOT852039:JOU852039 JYP852039:JYQ852039 KIL852039:KIM852039 KSH852039:KSI852039 LCD852039:LCE852039 LLZ852039:LMA852039 LVV852039:LVW852039 MFR852039:MFS852039 MPN852039:MPO852039 MZJ852039:MZK852039 NJF852039:NJG852039 NTB852039:NTC852039 OCX852039:OCY852039 OMT852039:OMU852039 OWP852039:OWQ852039 PGL852039:PGM852039 PQH852039:PQI852039 QAD852039:QAE852039 QJZ852039:QKA852039 QTV852039:QTW852039 RDR852039:RDS852039 RNN852039:RNO852039 RXJ852039:RXK852039 SHF852039:SHG852039 SRB852039:SRC852039 TAX852039:TAY852039 TKT852039:TKU852039 TUP852039:TUQ852039 UEL852039:UEM852039 UOH852039:UOI852039 UYD852039:UYE852039 VHZ852039:VIA852039 VRV852039:VRW852039 WBR852039:WBS852039 WLN852039:WLO852039 WVJ852039:WVK852039 B917587:C917587 IX917575:IY917575 ST917575:SU917575 ACP917575:ACQ917575 AML917575:AMM917575 AWH917575:AWI917575 BGD917575:BGE917575 BPZ917575:BQA917575 BZV917575:BZW917575 CJR917575:CJS917575 CTN917575:CTO917575 DDJ917575:DDK917575 DNF917575:DNG917575 DXB917575:DXC917575 EGX917575:EGY917575 EQT917575:EQU917575 FAP917575:FAQ917575 FKL917575:FKM917575 FUH917575:FUI917575 GED917575:GEE917575 GNZ917575:GOA917575 GXV917575:GXW917575 HHR917575:HHS917575 HRN917575:HRO917575 IBJ917575:IBK917575 ILF917575:ILG917575 IVB917575:IVC917575 JEX917575:JEY917575 JOT917575:JOU917575 JYP917575:JYQ917575 KIL917575:KIM917575 KSH917575:KSI917575 LCD917575:LCE917575 LLZ917575:LMA917575 LVV917575:LVW917575 MFR917575:MFS917575 MPN917575:MPO917575 MZJ917575:MZK917575 NJF917575:NJG917575 NTB917575:NTC917575 OCX917575:OCY917575 OMT917575:OMU917575 OWP917575:OWQ917575 PGL917575:PGM917575 PQH917575:PQI917575 QAD917575:QAE917575 QJZ917575:QKA917575 QTV917575:QTW917575 RDR917575:RDS917575 RNN917575:RNO917575 RXJ917575:RXK917575 SHF917575:SHG917575 SRB917575:SRC917575 TAX917575:TAY917575 TKT917575:TKU917575 TUP917575:TUQ917575 UEL917575:UEM917575 UOH917575:UOI917575 UYD917575:UYE917575 VHZ917575:VIA917575 VRV917575:VRW917575 WBR917575:WBS917575 WLN917575:WLO917575 WVJ917575:WVK917575 B983123:C983123 IX983111:IY983111 ST983111:SU983111 ACP983111:ACQ983111 AML983111:AMM983111 AWH983111:AWI983111 BGD983111:BGE983111 BPZ983111:BQA983111 BZV983111:BZW983111 CJR983111:CJS983111 CTN983111:CTO983111 DDJ983111:DDK983111 DNF983111:DNG983111 DXB983111:DXC983111 EGX983111:EGY983111 EQT983111:EQU983111 FAP983111:FAQ983111 FKL983111:FKM983111 FUH983111:FUI983111 GED983111:GEE983111 GNZ983111:GOA983111 GXV983111:GXW983111 HHR983111:HHS983111 HRN983111:HRO983111 IBJ983111:IBK983111 ILF983111:ILG983111 IVB983111:IVC983111 JEX983111:JEY983111 JOT983111:JOU983111 JYP983111:JYQ983111 KIL983111:KIM983111 KSH983111:KSI983111 LCD983111:LCE983111 LLZ983111:LMA983111 LVV983111:LVW983111 MFR983111:MFS983111 MPN983111:MPO983111 MZJ983111:MZK983111 NJF983111:NJG983111 NTB983111:NTC983111 OCX983111:OCY983111 OMT983111:OMU983111 OWP983111:OWQ983111 PGL983111:PGM983111 PQH983111:PQI983111 QAD983111:QAE983111 QJZ983111:QKA983111 QTV983111:QTW983111 RDR983111:RDS983111 RNN983111:RNO983111 RXJ983111:RXK983111 SHF983111:SHG983111 SRB983111:SRC983111 TAX983111:TAY983111 TKT983111:TKU983111 TUP983111:TUQ983111 UEL983111:UEM983111 UOH983111:UOI983111 UYD983111:UYE983111 VHZ983111:VIA983111 VRV983111:VRW983111 WBR983111:WBS983111 WLN983111:WLO983111 WVJ983111:WVK983111 B84:C84 IX73:IY73 ST73:SU73 ACP73:ACQ73 AML73:AMM73 AWH73:AWI73 BGD73:BGE73 BPZ73:BQA73 BZV73:BZW73 CJR73:CJS73 CTN73:CTO73 DDJ73:DDK73 DNF73:DNG73 DXB73:DXC73 EGX73:EGY73 EQT73:EQU73 FAP73:FAQ73 FKL73:FKM73 FUH73:FUI73 GED73:GEE73 GNZ73:GOA73 GXV73:GXW73 HHR73:HHS73 HRN73:HRO73 IBJ73:IBK73 ILF73:ILG73 IVB73:IVC73 JEX73:JEY73 JOT73:JOU73 JYP73:JYQ73 KIL73:KIM73 KSH73:KSI73 LCD73:LCE73 LLZ73:LMA73 LVV73:LVW73 MFR73:MFS73 MPN73:MPO73 MZJ73:MZK73 NJF73:NJG73 NTB73:NTC73 OCX73:OCY73 OMT73:OMU73 OWP73:OWQ73 PGL73:PGM73 PQH73:PQI73 QAD73:QAE73 QJZ73:QKA73 QTV73:QTW73 RDR73:RDS73 RNN73:RNO73 RXJ73:RXK73 SHF73:SHG73 SRB73:SRC73 TAX73:TAY73 TKT73:TKU73 TUP73:TUQ73 UEL73:UEM73 UOH73:UOI73 UYD73:UYE73 VHZ73:VIA73 VRV73:VRW73 WBR73:WBS73 WLN73:WLO73 WVJ73:WVK73 B65626:C65626 IX65614:IY65614 ST65614:SU65614 ACP65614:ACQ65614 AML65614:AMM65614 AWH65614:AWI65614 BGD65614:BGE65614 BPZ65614:BQA65614 BZV65614:BZW65614 CJR65614:CJS65614 CTN65614:CTO65614 DDJ65614:DDK65614 DNF65614:DNG65614 DXB65614:DXC65614 EGX65614:EGY65614 EQT65614:EQU65614 FAP65614:FAQ65614 FKL65614:FKM65614 FUH65614:FUI65614 GED65614:GEE65614 GNZ65614:GOA65614 GXV65614:GXW65614 HHR65614:HHS65614 HRN65614:HRO65614 IBJ65614:IBK65614 ILF65614:ILG65614 IVB65614:IVC65614 JEX65614:JEY65614 JOT65614:JOU65614 JYP65614:JYQ65614 KIL65614:KIM65614 KSH65614:KSI65614 LCD65614:LCE65614 LLZ65614:LMA65614 LVV65614:LVW65614 MFR65614:MFS65614 MPN65614:MPO65614 MZJ65614:MZK65614 NJF65614:NJG65614 NTB65614:NTC65614 OCX65614:OCY65614 OMT65614:OMU65614 OWP65614:OWQ65614 PGL65614:PGM65614 PQH65614:PQI65614 QAD65614:QAE65614 QJZ65614:QKA65614 QTV65614:QTW65614 RDR65614:RDS65614 RNN65614:RNO65614 RXJ65614:RXK65614 SHF65614:SHG65614 SRB65614:SRC65614 TAX65614:TAY65614 TKT65614:TKU65614 TUP65614:TUQ65614 UEL65614:UEM65614 UOH65614:UOI65614 UYD65614:UYE65614 VHZ65614:VIA65614 VRV65614:VRW65614 WBR65614:WBS65614 WLN65614:WLO65614 WVJ65614:WVK65614 B131162:C131162 IX131150:IY131150 ST131150:SU131150 ACP131150:ACQ131150 AML131150:AMM131150 AWH131150:AWI131150 BGD131150:BGE131150 BPZ131150:BQA131150 BZV131150:BZW131150 CJR131150:CJS131150 CTN131150:CTO131150 DDJ131150:DDK131150 DNF131150:DNG131150 DXB131150:DXC131150 EGX131150:EGY131150 EQT131150:EQU131150 FAP131150:FAQ131150 FKL131150:FKM131150 FUH131150:FUI131150 GED131150:GEE131150 GNZ131150:GOA131150 GXV131150:GXW131150 HHR131150:HHS131150 HRN131150:HRO131150 IBJ131150:IBK131150 ILF131150:ILG131150 IVB131150:IVC131150 JEX131150:JEY131150 JOT131150:JOU131150 JYP131150:JYQ131150 KIL131150:KIM131150 KSH131150:KSI131150 LCD131150:LCE131150 LLZ131150:LMA131150 LVV131150:LVW131150 MFR131150:MFS131150 MPN131150:MPO131150 MZJ131150:MZK131150 NJF131150:NJG131150 NTB131150:NTC131150 OCX131150:OCY131150 OMT131150:OMU131150 OWP131150:OWQ131150 PGL131150:PGM131150 PQH131150:PQI131150 QAD131150:QAE131150 QJZ131150:QKA131150 QTV131150:QTW131150 RDR131150:RDS131150 RNN131150:RNO131150 RXJ131150:RXK131150 SHF131150:SHG131150 SRB131150:SRC131150 TAX131150:TAY131150 TKT131150:TKU131150 TUP131150:TUQ131150 UEL131150:UEM131150 UOH131150:UOI131150 UYD131150:UYE131150 VHZ131150:VIA131150 VRV131150:VRW131150 WBR131150:WBS131150 WLN131150:WLO131150 WVJ131150:WVK131150 B196698:C196698 IX196686:IY196686 ST196686:SU196686 ACP196686:ACQ196686 AML196686:AMM196686 AWH196686:AWI196686 BGD196686:BGE196686 BPZ196686:BQA196686 BZV196686:BZW196686 CJR196686:CJS196686 CTN196686:CTO196686 DDJ196686:DDK196686 DNF196686:DNG196686 DXB196686:DXC196686 EGX196686:EGY196686 EQT196686:EQU196686 FAP196686:FAQ196686 FKL196686:FKM196686 FUH196686:FUI196686 GED196686:GEE196686 GNZ196686:GOA196686 GXV196686:GXW196686 HHR196686:HHS196686 HRN196686:HRO196686 IBJ196686:IBK196686 ILF196686:ILG196686 IVB196686:IVC196686 JEX196686:JEY196686 JOT196686:JOU196686 JYP196686:JYQ196686 KIL196686:KIM196686 KSH196686:KSI196686 LCD196686:LCE196686 LLZ196686:LMA196686 LVV196686:LVW196686 MFR196686:MFS196686 MPN196686:MPO196686 MZJ196686:MZK196686 NJF196686:NJG196686 NTB196686:NTC196686 OCX196686:OCY196686 OMT196686:OMU196686 OWP196686:OWQ196686 PGL196686:PGM196686 PQH196686:PQI196686 QAD196686:QAE196686 QJZ196686:QKA196686 QTV196686:QTW196686 RDR196686:RDS196686 RNN196686:RNO196686 RXJ196686:RXK196686 SHF196686:SHG196686 SRB196686:SRC196686 TAX196686:TAY196686 TKT196686:TKU196686 TUP196686:TUQ196686 UEL196686:UEM196686 UOH196686:UOI196686 UYD196686:UYE196686 VHZ196686:VIA196686 VRV196686:VRW196686 WBR196686:WBS196686 WLN196686:WLO196686 WVJ196686:WVK196686 B262234:C262234 IX262222:IY262222 ST262222:SU262222 ACP262222:ACQ262222 AML262222:AMM262222 AWH262222:AWI262222 BGD262222:BGE262222 BPZ262222:BQA262222 BZV262222:BZW262222 CJR262222:CJS262222 CTN262222:CTO262222 DDJ262222:DDK262222 DNF262222:DNG262222 DXB262222:DXC262222 EGX262222:EGY262222 EQT262222:EQU262222 FAP262222:FAQ262222 FKL262222:FKM262222 FUH262222:FUI262222 GED262222:GEE262222 GNZ262222:GOA262222 GXV262222:GXW262222 HHR262222:HHS262222 HRN262222:HRO262222 IBJ262222:IBK262222 ILF262222:ILG262222 IVB262222:IVC262222 JEX262222:JEY262222 JOT262222:JOU262222 JYP262222:JYQ262222 KIL262222:KIM262222 KSH262222:KSI262222 LCD262222:LCE262222 LLZ262222:LMA262222 LVV262222:LVW262222 MFR262222:MFS262222 MPN262222:MPO262222 MZJ262222:MZK262222 NJF262222:NJG262222 NTB262222:NTC262222 OCX262222:OCY262222 OMT262222:OMU262222 OWP262222:OWQ262222 PGL262222:PGM262222 PQH262222:PQI262222 QAD262222:QAE262222 QJZ262222:QKA262222 QTV262222:QTW262222 RDR262222:RDS262222 RNN262222:RNO262222 RXJ262222:RXK262222 SHF262222:SHG262222 SRB262222:SRC262222 TAX262222:TAY262222 TKT262222:TKU262222 TUP262222:TUQ262222 UEL262222:UEM262222 UOH262222:UOI262222 UYD262222:UYE262222 VHZ262222:VIA262222 VRV262222:VRW262222 WBR262222:WBS262222 WLN262222:WLO262222 WVJ262222:WVK262222 B327770:C327770 IX327758:IY327758 ST327758:SU327758 ACP327758:ACQ327758 AML327758:AMM327758 AWH327758:AWI327758 BGD327758:BGE327758 BPZ327758:BQA327758 BZV327758:BZW327758 CJR327758:CJS327758 CTN327758:CTO327758 DDJ327758:DDK327758 DNF327758:DNG327758 DXB327758:DXC327758 EGX327758:EGY327758 EQT327758:EQU327758 FAP327758:FAQ327758 FKL327758:FKM327758 FUH327758:FUI327758 GED327758:GEE327758 GNZ327758:GOA327758 GXV327758:GXW327758 HHR327758:HHS327758 HRN327758:HRO327758 IBJ327758:IBK327758 ILF327758:ILG327758 IVB327758:IVC327758 JEX327758:JEY327758 JOT327758:JOU327758 JYP327758:JYQ327758 KIL327758:KIM327758 KSH327758:KSI327758 LCD327758:LCE327758 LLZ327758:LMA327758 LVV327758:LVW327758 MFR327758:MFS327758 MPN327758:MPO327758 MZJ327758:MZK327758 NJF327758:NJG327758 NTB327758:NTC327758 OCX327758:OCY327758 OMT327758:OMU327758 OWP327758:OWQ327758 PGL327758:PGM327758 PQH327758:PQI327758 QAD327758:QAE327758 QJZ327758:QKA327758 QTV327758:QTW327758 RDR327758:RDS327758 RNN327758:RNO327758 RXJ327758:RXK327758 SHF327758:SHG327758 SRB327758:SRC327758 TAX327758:TAY327758 TKT327758:TKU327758 TUP327758:TUQ327758 UEL327758:UEM327758 UOH327758:UOI327758 UYD327758:UYE327758 VHZ327758:VIA327758 VRV327758:VRW327758 WBR327758:WBS327758 WLN327758:WLO327758 WVJ327758:WVK327758 B393306:C393306 IX393294:IY393294 ST393294:SU393294 ACP393294:ACQ393294 AML393294:AMM393294 AWH393294:AWI393294 BGD393294:BGE393294 BPZ393294:BQA393294 BZV393294:BZW393294 CJR393294:CJS393294 CTN393294:CTO393294 DDJ393294:DDK393294 DNF393294:DNG393294 DXB393294:DXC393294 EGX393294:EGY393294 EQT393294:EQU393294 FAP393294:FAQ393294 FKL393294:FKM393294 FUH393294:FUI393294 GED393294:GEE393294 GNZ393294:GOA393294 GXV393294:GXW393294 HHR393294:HHS393294 HRN393294:HRO393294 IBJ393294:IBK393294 ILF393294:ILG393294 IVB393294:IVC393294 JEX393294:JEY393294 JOT393294:JOU393294 JYP393294:JYQ393294 KIL393294:KIM393294 KSH393294:KSI393294 LCD393294:LCE393294 LLZ393294:LMA393294 LVV393294:LVW393294 MFR393294:MFS393294 MPN393294:MPO393294 MZJ393294:MZK393294 NJF393294:NJG393294 NTB393294:NTC393294 OCX393294:OCY393294 OMT393294:OMU393294 OWP393294:OWQ393294 PGL393294:PGM393294 PQH393294:PQI393294 QAD393294:QAE393294 QJZ393294:QKA393294 QTV393294:QTW393294 RDR393294:RDS393294 RNN393294:RNO393294 RXJ393294:RXK393294 SHF393294:SHG393294 SRB393294:SRC393294 TAX393294:TAY393294 TKT393294:TKU393294 TUP393294:TUQ393294 UEL393294:UEM393294 UOH393294:UOI393294 UYD393294:UYE393294 VHZ393294:VIA393294 VRV393294:VRW393294 WBR393294:WBS393294 WLN393294:WLO393294 WVJ393294:WVK393294 B458842:C458842 IX458830:IY458830 ST458830:SU458830 ACP458830:ACQ458830 AML458830:AMM458830 AWH458830:AWI458830 BGD458830:BGE458830 BPZ458830:BQA458830 BZV458830:BZW458830 CJR458830:CJS458830 CTN458830:CTO458830 DDJ458830:DDK458830 DNF458830:DNG458830 DXB458830:DXC458830 EGX458830:EGY458830 EQT458830:EQU458830 FAP458830:FAQ458830 FKL458830:FKM458830 FUH458830:FUI458830 GED458830:GEE458830 GNZ458830:GOA458830 GXV458830:GXW458830 HHR458830:HHS458830 HRN458830:HRO458830 IBJ458830:IBK458830 ILF458830:ILG458830 IVB458830:IVC458830 JEX458830:JEY458830 JOT458830:JOU458830 JYP458830:JYQ458830 KIL458830:KIM458830 KSH458830:KSI458830 LCD458830:LCE458830 LLZ458830:LMA458830 LVV458830:LVW458830 MFR458830:MFS458830 MPN458830:MPO458830 MZJ458830:MZK458830 NJF458830:NJG458830 NTB458830:NTC458830 OCX458830:OCY458830 OMT458830:OMU458830 OWP458830:OWQ458830 PGL458830:PGM458830 PQH458830:PQI458830 QAD458830:QAE458830 QJZ458830:QKA458830 QTV458830:QTW458830 RDR458830:RDS458830 RNN458830:RNO458830 RXJ458830:RXK458830 SHF458830:SHG458830 SRB458830:SRC458830 TAX458830:TAY458830 TKT458830:TKU458830 TUP458830:TUQ458830 UEL458830:UEM458830 UOH458830:UOI458830 UYD458830:UYE458830 VHZ458830:VIA458830 VRV458830:VRW458830 WBR458830:WBS458830 WLN458830:WLO458830 WVJ458830:WVK458830 B524378:C524378 IX524366:IY524366 ST524366:SU524366 ACP524366:ACQ524366 AML524366:AMM524366 AWH524366:AWI524366 BGD524366:BGE524366 BPZ524366:BQA524366 BZV524366:BZW524366 CJR524366:CJS524366 CTN524366:CTO524366 DDJ524366:DDK524366 DNF524366:DNG524366 DXB524366:DXC524366 EGX524366:EGY524366 EQT524366:EQU524366 FAP524366:FAQ524366 FKL524366:FKM524366 FUH524366:FUI524366 GED524366:GEE524366 GNZ524366:GOA524366 GXV524366:GXW524366 HHR524366:HHS524366 HRN524366:HRO524366 IBJ524366:IBK524366 ILF524366:ILG524366 IVB524366:IVC524366 JEX524366:JEY524366 JOT524366:JOU524366 JYP524366:JYQ524366 KIL524366:KIM524366 KSH524366:KSI524366 LCD524366:LCE524366 LLZ524366:LMA524366 LVV524366:LVW524366 MFR524366:MFS524366 MPN524366:MPO524366 MZJ524366:MZK524366 NJF524366:NJG524366 NTB524366:NTC524366 OCX524366:OCY524366 OMT524366:OMU524366 OWP524366:OWQ524366 PGL524366:PGM524366 PQH524366:PQI524366 QAD524366:QAE524366 QJZ524366:QKA524366 QTV524366:QTW524366 RDR524366:RDS524366 RNN524366:RNO524366 RXJ524366:RXK524366 SHF524366:SHG524366 SRB524366:SRC524366 TAX524366:TAY524366 TKT524366:TKU524366 TUP524366:TUQ524366 UEL524366:UEM524366 UOH524366:UOI524366 UYD524366:UYE524366 VHZ524366:VIA524366 VRV524366:VRW524366 WBR524366:WBS524366 WLN524366:WLO524366 WVJ524366:WVK524366 B589914:C589914 IX589902:IY589902 ST589902:SU589902 ACP589902:ACQ589902 AML589902:AMM589902 AWH589902:AWI589902 BGD589902:BGE589902 BPZ589902:BQA589902 BZV589902:BZW589902 CJR589902:CJS589902 CTN589902:CTO589902 DDJ589902:DDK589902 DNF589902:DNG589902 DXB589902:DXC589902 EGX589902:EGY589902 EQT589902:EQU589902 FAP589902:FAQ589902 FKL589902:FKM589902 FUH589902:FUI589902 GED589902:GEE589902 GNZ589902:GOA589902 GXV589902:GXW589902 HHR589902:HHS589902 HRN589902:HRO589902 IBJ589902:IBK589902 ILF589902:ILG589902 IVB589902:IVC589902 JEX589902:JEY589902 JOT589902:JOU589902 JYP589902:JYQ589902 KIL589902:KIM589902 KSH589902:KSI589902 LCD589902:LCE589902 LLZ589902:LMA589902 LVV589902:LVW589902 MFR589902:MFS589902 MPN589902:MPO589902 MZJ589902:MZK589902 NJF589902:NJG589902 NTB589902:NTC589902 OCX589902:OCY589902 OMT589902:OMU589902 OWP589902:OWQ589902 PGL589902:PGM589902 PQH589902:PQI589902 QAD589902:QAE589902 QJZ589902:QKA589902 QTV589902:QTW589902 RDR589902:RDS589902 RNN589902:RNO589902 RXJ589902:RXK589902 SHF589902:SHG589902 SRB589902:SRC589902 TAX589902:TAY589902 TKT589902:TKU589902 TUP589902:TUQ589902 UEL589902:UEM589902 UOH589902:UOI589902 UYD589902:UYE589902 VHZ589902:VIA589902 VRV589902:VRW589902 WBR589902:WBS589902 WLN589902:WLO589902 WVJ589902:WVK589902 B655450:C655450 IX655438:IY655438 ST655438:SU655438 ACP655438:ACQ655438 AML655438:AMM655438 AWH655438:AWI655438 BGD655438:BGE655438 BPZ655438:BQA655438 BZV655438:BZW655438 CJR655438:CJS655438 CTN655438:CTO655438 DDJ655438:DDK655438 DNF655438:DNG655438 DXB655438:DXC655438 EGX655438:EGY655438 EQT655438:EQU655438 FAP655438:FAQ655438 FKL655438:FKM655438 FUH655438:FUI655438 GED655438:GEE655438 GNZ655438:GOA655438 GXV655438:GXW655438 HHR655438:HHS655438 HRN655438:HRO655438 IBJ655438:IBK655438 ILF655438:ILG655438 IVB655438:IVC655438 JEX655438:JEY655438 JOT655438:JOU655438 JYP655438:JYQ655438 KIL655438:KIM655438 KSH655438:KSI655438 LCD655438:LCE655438 LLZ655438:LMA655438 LVV655438:LVW655438 MFR655438:MFS655438 MPN655438:MPO655438 MZJ655438:MZK655438 NJF655438:NJG655438 NTB655438:NTC655438 OCX655438:OCY655438 OMT655438:OMU655438 OWP655438:OWQ655438 PGL655438:PGM655438 PQH655438:PQI655438 QAD655438:QAE655438 QJZ655438:QKA655438 QTV655438:QTW655438 RDR655438:RDS655438 RNN655438:RNO655438 RXJ655438:RXK655438 SHF655438:SHG655438 SRB655438:SRC655438 TAX655438:TAY655438 TKT655438:TKU655438 TUP655438:TUQ655438 UEL655438:UEM655438 UOH655438:UOI655438 UYD655438:UYE655438 VHZ655438:VIA655438 VRV655438:VRW655438 WBR655438:WBS655438 WLN655438:WLO655438 WVJ655438:WVK655438 B720986:C720986 IX720974:IY720974 ST720974:SU720974 ACP720974:ACQ720974 AML720974:AMM720974 AWH720974:AWI720974 BGD720974:BGE720974 BPZ720974:BQA720974 BZV720974:BZW720974 CJR720974:CJS720974 CTN720974:CTO720974 DDJ720974:DDK720974 DNF720974:DNG720974 DXB720974:DXC720974 EGX720974:EGY720974 EQT720974:EQU720974 FAP720974:FAQ720974 FKL720974:FKM720974 FUH720974:FUI720974 GED720974:GEE720974 GNZ720974:GOA720974 GXV720974:GXW720974 HHR720974:HHS720974 HRN720974:HRO720974 IBJ720974:IBK720974 ILF720974:ILG720974 IVB720974:IVC720974 JEX720974:JEY720974 JOT720974:JOU720974 JYP720974:JYQ720974 KIL720974:KIM720974 KSH720974:KSI720974 LCD720974:LCE720974 LLZ720974:LMA720974 LVV720974:LVW720974 MFR720974:MFS720974 MPN720974:MPO720974 MZJ720974:MZK720974 NJF720974:NJG720974 NTB720974:NTC720974 OCX720974:OCY720974 OMT720974:OMU720974 OWP720974:OWQ720974 PGL720974:PGM720974 PQH720974:PQI720974 QAD720974:QAE720974 QJZ720974:QKA720974 QTV720974:QTW720974 RDR720974:RDS720974 RNN720974:RNO720974 RXJ720974:RXK720974 SHF720974:SHG720974 SRB720974:SRC720974 TAX720974:TAY720974 TKT720974:TKU720974 TUP720974:TUQ720974 UEL720974:UEM720974 UOH720974:UOI720974 UYD720974:UYE720974 VHZ720974:VIA720974 VRV720974:VRW720974 WBR720974:WBS720974 WLN720974:WLO720974 WVJ720974:WVK720974 B786522:C786522 IX786510:IY786510 ST786510:SU786510 ACP786510:ACQ786510 AML786510:AMM786510 AWH786510:AWI786510 BGD786510:BGE786510 BPZ786510:BQA786510 BZV786510:BZW786510 CJR786510:CJS786510 CTN786510:CTO786510 DDJ786510:DDK786510 DNF786510:DNG786510 DXB786510:DXC786510 EGX786510:EGY786510 EQT786510:EQU786510 FAP786510:FAQ786510 FKL786510:FKM786510 FUH786510:FUI786510 GED786510:GEE786510 GNZ786510:GOA786510 GXV786510:GXW786510 HHR786510:HHS786510 HRN786510:HRO786510 IBJ786510:IBK786510 ILF786510:ILG786510 IVB786510:IVC786510 JEX786510:JEY786510 JOT786510:JOU786510 JYP786510:JYQ786510 KIL786510:KIM786510 KSH786510:KSI786510 LCD786510:LCE786510 LLZ786510:LMA786510 LVV786510:LVW786510 MFR786510:MFS786510 MPN786510:MPO786510 MZJ786510:MZK786510 NJF786510:NJG786510 NTB786510:NTC786510 OCX786510:OCY786510 OMT786510:OMU786510 OWP786510:OWQ786510 PGL786510:PGM786510 PQH786510:PQI786510 QAD786510:QAE786510 QJZ786510:QKA786510 QTV786510:QTW786510 RDR786510:RDS786510 RNN786510:RNO786510 RXJ786510:RXK786510 SHF786510:SHG786510 SRB786510:SRC786510 TAX786510:TAY786510 TKT786510:TKU786510 TUP786510:TUQ786510 UEL786510:UEM786510 UOH786510:UOI786510 UYD786510:UYE786510 VHZ786510:VIA786510 VRV786510:VRW786510 WBR786510:WBS786510 WLN786510:WLO786510 WVJ786510:WVK786510 B852058:C852058 IX852046:IY852046 ST852046:SU852046 ACP852046:ACQ852046 AML852046:AMM852046 AWH852046:AWI852046 BGD852046:BGE852046 BPZ852046:BQA852046 BZV852046:BZW852046 CJR852046:CJS852046 CTN852046:CTO852046 DDJ852046:DDK852046 DNF852046:DNG852046 DXB852046:DXC852046 EGX852046:EGY852046 EQT852046:EQU852046 FAP852046:FAQ852046 FKL852046:FKM852046 FUH852046:FUI852046 GED852046:GEE852046 GNZ852046:GOA852046 GXV852046:GXW852046 HHR852046:HHS852046 HRN852046:HRO852046 IBJ852046:IBK852046 ILF852046:ILG852046 IVB852046:IVC852046 JEX852046:JEY852046 JOT852046:JOU852046 JYP852046:JYQ852046 KIL852046:KIM852046 KSH852046:KSI852046 LCD852046:LCE852046 LLZ852046:LMA852046 LVV852046:LVW852046 MFR852046:MFS852046 MPN852046:MPO852046 MZJ852046:MZK852046 NJF852046:NJG852046 NTB852046:NTC852046 OCX852046:OCY852046 OMT852046:OMU852046 OWP852046:OWQ852046 PGL852046:PGM852046 PQH852046:PQI852046 QAD852046:QAE852046 QJZ852046:QKA852046 QTV852046:QTW852046 RDR852046:RDS852046 RNN852046:RNO852046 RXJ852046:RXK852046 SHF852046:SHG852046 SRB852046:SRC852046 TAX852046:TAY852046 TKT852046:TKU852046 TUP852046:TUQ852046 UEL852046:UEM852046 UOH852046:UOI852046 UYD852046:UYE852046 VHZ852046:VIA852046 VRV852046:VRW852046 WBR852046:WBS852046 WLN852046:WLO852046 WVJ852046:WVK852046 B917594:C917594 IX917582:IY917582 ST917582:SU917582 ACP917582:ACQ917582 AML917582:AMM917582 AWH917582:AWI917582 BGD917582:BGE917582 BPZ917582:BQA917582 BZV917582:BZW917582 CJR917582:CJS917582 CTN917582:CTO917582 DDJ917582:DDK917582 DNF917582:DNG917582 DXB917582:DXC917582 EGX917582:EGY917582 EQT917582:EQU917582 FAP917582:FAQ917582 FKL917582:FKM917582 FUH917582:FUI917582 GED917582:GEE917582 GNZ917582:GOA917582 GXV917582:GXW917582 HHR917582:HHS917582 HRN917582:HRO917582 IBJ917582:IBK917582 ILF917582:ILG917582 IVB917582:IVC917582 JEX917582:JEY917582 JOT917582:JOU917582 JYP917582:JYQ917582 KIL917582:KIM917582 KSH917582:KSI917582 LCD917582:LCE917582 LLZ917582:LMA917582 LVV917582:LVW917582 MFR917582:MFS917582 MPN917582:MPO917582 MZJ917582:MZK917582 NJF917582:NJG917582 NTB917582:NTC917582 OCX917582:OCY917582 OMT917582:OMU917582 OWP917582:OWQ917582 PGL917582:PGM917582 PQH917582:PQI917582 QAD917582:QAE917582 QJZ917582:QKA917582 QTV917582:QTW917582 RDR917582:RDS917582 RNN917582:RNO917582 RXJ917582:RXK917582 SHF917582:SHG917582 SRB917582:SRC917582 TAX917582:TAY917582 TKT917582:TKU917582 TUP917582:TUQ917582 UEL917582:UEM917582 UOH917582:UOI917582 UYD917582:UYE917582 VHZ917582:VIA917582 VRV917582:VRW917582 WBR917582:WBS917582 WLN917582:WLO917582 WVJ917582:WVK917582 B983130:C983130 IX983118:IY983118 ST983118:SU983118 ACP983118:ACQ983118 AML983118:AMM983118 AWH983118:AWI983118 BGD983118:BGE983118 BPZ983118:BQA983118 BZV983118:BZW983118 CJR983118:CJS983118 CTN983118:CTO983118 DDJ983118:DDK983118 DNF983118:DNG983118 DXB983118:DXC983118 EGX983118:EGY983118 EQT983118:EQU983118 FAP983118:FAQ983118 FKL983118:FKM983118 FUH983118:FUI983118 GED983118:GEE983118 GNZ983118:GOA983118 GXV983118:GXW983118 HHR983118:HHS983118 HRN983118:HRO983118 IBJ983118:IBK983118 ILF983118:ILG983118 IVB983118:IVC983118 JEX983118:JEY983118 JOT983118:JOU983118 JYP983118:JYQ983118 KIL983118:KIM983118 KSH983118:KSI983118 LCD983118:LCE983118 LLZ983118:LMA983118 LVV983118:LVW983118 MFR983118:MFS983118 MPN983118:MPO983118 MZJ983118:MZK983118 NJF983118:NJG983118 NTB983118:NTC983118 OCX983118:OCY983118 OMT983118:OMU983118 OWP983118:OWQ983118 PGL983118:PGM983118 PQH983118:PQI983118 QAD983118:QAE983118 QJZ983118:QKA983118 QTV983118:QTW983118 RDR983118:RDS983118 RNN983118:RNO983118 RXJ983118:RXK983118 SHF983118:SHG983118 SRB983118:SRC983118 TAX983118:TAY983118 TKT983118:TKU983118 TUP983118:TUQ983118 UEL983118:UEM983118 UOH983118:UOI983118 UYD983118:UYE983118 VHZ983118:VIA983118 VRV983118:VRW983118 WBR983118:WBS983118 WLN983118:WLO983118 WVJ983118:WVK983118">
      <formula1>$I$27:$I$30</formula1>
    </dataValidation>
    <dataValidation type="decimal" allowBlank="1" showInputMessage="1" showErrorMessage="1" sqref="WVM983189:WVM983194 JA144:JA149 SW144:SW149 ACS144:ACS149 AMO144:AMO149 AWK144:AWK149 BGG144:BGG149 BQC144:BQC149 BZY144:BZY149 CJU144:CJU149 CTQ144:CTQ149 DDM144:DDM149 DNI144:DNI149 DXE144:DXE149 EHA144:EHA149 EQW144:EQW149 FAS144:FAS149 FKO144:FKO149 FUK144:FUK149 GEG144:GEG149 GOC144:GOC149 GXY144:GXY149 HHU144:HHU149 HRQ144:HRQ149 IBM144:IBM149 ILI144:ILI149 IVE144:IVE149 JFA144:JFA149 JOW144:JOW149 JYS144:JYS149 KIO144:KIO149 KSK144:KSK149 LCG144:LCG149 LMC144:LMC149 LVY144:LVY149 MFU144:MFU149 MPQ144:MPQ149 MZM144:MZM149 NJI144:NJI149 NTE144:NTE149 ODA144:ODA149 OMW144:OMW149 OWS144:OWS149 PGO144:PGO149 PQK144:PQK149 QAG144:QAG149 QKC144:QKC149 QTY144:QTY149 RDU144:RDU149 RNQ144:RNQ149 RXM144:RXM149 SHI144:SHI149 SRE144:SRE149 TBA144:TBA149 TKW144:TKW149 TUS144:TUS149 UEO144:UEO149 UOK144:UOK149 UYG144:UYG149 VIC144:VIC149 VRY144:VRY149 WBU144:WBU149 WLQ144:WLQ149 WVM144:WVM149 E65697:E65702 JA65685:JA65690 SW65685:SW65690 ACS65685:ACS65690 AMO65685:AMO65690 AWK65685:AWK65690 BGG65685:BGG65690 BQC65685:BQC65690 BZY65685:BZY65690 CJU65685:CJU65690 CTQ65685:CTQ65690 DDM65685:DDM65690 DNI65685:DNI65690 DXE65685:DXE65690 EHA65685:EHA65690 EQW65685:EQW65690 FAS65685:FAS65690 FKO65685:FKO65690 FUK65685:FUK65690 GEG65685:GEG65690 GOC65685:GOC65690 GXY65685:GXY65690 HHU65685:HHU65690 HRQ65685:HRQ65690 IBM65685:IBM65690 ILI65685:ILI65690 IVE65685:IVE65690 JFA65685:JFA65690 JOW65685:JOW65690 JYS65685:JYS65690 KIO65685:KIO65690 KSK65685:KSK65690 LCG65685:LCG65690 LMC65685:LMC65690 LVY65685:LVY65690 MFU65685:MFU65690 MPQ65685:MPQ65690 MZM65685:MZM65690 NJI65685:NJI65690 NTE65685:NTE65690 ODA65685:ODA65690 OMW65685:OMW65690 OWS65685:OWS65690 PGO65685:PGO65690 PQK65685:PQK65690 QAG65685:QAG65690 QKC65685:QKC65690 QTY65685:QTY65690 RDU65685:RDU65690 RNQ65685:RNQ65690 RXM65685:RXM65690 SHI65685:SHI65690 SRE65685:SRE65690 TBA65685:TBA65690 TKW65685:TKW65690 TUS65685:TUS65690 UEO65685:UEO65690 UOK65685:UOK65690 UYG65685:UYG65690 VIC65685:VIC65690 VRY65685:VRY65690 WBU65685:WBU65690 WLQ65685:WLQ65690 WVM65685:WVM65690 E131233:E131238 JA131221:JA131226 SW131221:SW131226 ACS131221:ACS131226 AMO131221:AMO131226 AWK131221:AWK131226 BGG131221:BGG131226 BQC131221:BQC131226 BZY131221:BZY131226 CJU131221:CJU131226 CTQ131221:CTQ131226 DDM131221:DDM131226 DNI131221:DNI131226 DXE131221:DXE131226 EHA131221:EHA131226 EQW131221:EQW131226 FAS131221:FAS131226 FKO131221:FKO131226 FUK131221:FUK131226 GEG131221:GEG131226 GOC131221:GOC131226 GXY131221:GXY131226 HHU131221:HHU131226 HRQ131221:HRQ131226 IBM131221:IBM131226 ILI131221:ILI131226 IVE131221:IVE131226 JFA131221:JFA131226 JOW131221:JOW131226 JYS131221:JYS131226 KIO131221:KIO131226 KSK131221:KSK131226 LCG131221:LCG131226 LMC131221:LMC131226 LVY131221:LVY131226 MFU131221:MFU131226 MPQ131221:MPQ131226 MZM131221:MZM131226 NJI131221:NJI131226 NTE131221:NTE131226 ODA131221:ODA131226 OMW131221:OMW131226 OWS131221:OWS131226 PGO131221:PGO131226 PQK131221:PQK131226 QAG131221:QAG131226 QKC131221:QKC131226 QTY131221:QTY131226 RDU131221:RDU131226 RNQ131221:RNQ131226 RXM131221:RXM131226 SHI131221:SHI131226 SRE131221:SRE131226 TBA131221:TBA131226 TKW131221:TKW131226 TUS131221:TUS131226 UEO131221:UEO131226 UOK131221:UOK131226 UYG131221:UYG131226 VIC131221:VIC131226 VRY131221:VRY131226 WBU131221:WBU131226 WLQ131221:WLQ131226 WVM131221:WVM131226 E196769:E196774 JA196757:JA196762 SW196757:SW196762 ACS196757:ACS196762 AMO196757:AMO196762 AWK196757:AWK196762 BGG196757:BGG196762 BQC196757:BQC196762 BZY196757:BZY196762 CJU196757:CJU196762 CTQ196757:CTQ196762 DDM196757:DDM196762 DNI196757:DNI196762 DXE196757:DXE196762 EHA196757:EHA196762 EQW196757:EQW196762 FAS196757:FAS196762 FKO196757:FKO196762 FUK196757:FUK196762 GEG196757:GEG196762 GOC196757:GOC196762 GXY196757:GXY196762 HHU196757:HHU196762 HRQ196757:HRQ196762 IBM196757:IBM196762 ILI196757:ILI196762 IVE196757:IVE196762 JFA196757:JFA196762 JOW196757:JOW196762 JYS196757:JYS196762 KIO196757:KIO196762 KSK196757:KSK196762 LCG196757:LCG196762 LMC196757:LMC196762 LVY196757:LVY196762 MFU196757:MFU196762 MPQ196757:MPQ196762 MZM196757:MZM196762 NJI196757:NJI196762 NTE196757:NTE196762 ODA196757:ODA196762 OMW196757:OMW196762 OWS196757:OWS196762 PGO196757:PGO196762 PQK196757:PQK196762 QAG196757:QAG196762 QKC196757:QKC196762 QTY196757:QTY196762 RDU196757:RDU196762 RNQ196757:RNQ196762 RXM196757:RXM196762 SHI196757:SHI196762 SRE196757:SRE196762 TBA196757:TBA196762 TKW196757:TKW196762 TUS196757:TUS196762 UEO196757:UEO196762 UOK196757:UOK196762 UYG196757:UYG196762 VIC196757:VIC196762 VRY196757:VRY196762 WBU196757:WBU196762 WLQ196757:WLQ196762 WVM196757:WVM196762 E262305:E262310 JA262293:JA262298 SW262293:SW262298 ACS262293:ACS262298 AMO262293:AMO262298 AWK262293:AWK262298 BGG262293:BGG262298 BQC262293:BQC262298 BZY262293:BZY262298 CJU262293:CJU262298 CTQ262293:CTQ262298 DDM262293:DDM262298 DNI262293:DNI262298 DXE262293:DXE262298 EHA262293:EHA262298 EQW262293:EQW262298 FAS262293:FAS262298 FKO262293:FKO262298 FUK262293:FUK262298 GEG262293:GEG262298 GOC262293:GOC262298 GXY262293:GXY262298 HHU262293:HHU262298 HRQ262293:HRQ262298 IBM262293:IBM262298 ILI262293:ILI262298 IVE262293:IVE262298 JFA262293:JFA262298 JOW262293:JOW262298 JYS262293:JYS262298 KIO262293:KIO262298 KSK262293:KSK262298 LCG262293:LCG262298 LMC262293:LMC262298 LVY262293:LVY262298 MFU262293:MFU262298 MPQ262293:MPQ262298 MZM262293:MZM262298 NJI262293:NJI262298 NTE262293:NTE262298 ODA262293:ODA262298 OMW262293:OMW262298 OWS262293:OWS262298 PGO262293:PGO262298 PQK262293:PQK262298 QAG262293:QAG262298 QKC262293:QKC262298 QTY262293:QTY262298 RDU262293:RDU262298 RNQ262293:RNQ262298 RXM262293:RXM262298 SHI262293:SHI262298 SRE262293:SRE262298 TBA262293:TBA262298 TKW262293:TKW262298 TUS262293:TUS262298 UEO262293:UEO262298 UOK262293:UOK262298 UYG262293:UYG262298 VIC262293:VIC262298 VRY262293:VRY262298 WBU262293:WBU262298 WLQ262293:WLQ262298 WVM262293:WVM262298 E327841:E327846 JA327829:JA327834 SW327829:SW327834 ACS327829:ACS327834 AMO327829:AMO327834 AWK327829:AWK327834 BGG327829:BGG327834 BQC327829:BQC327834 BZY327829:BZY327834 CJU327829:CJU327834 CTQ327829:CTQ327834 DDM327829:DDM327834 DNI327829:DNI327834 DXE327829:DXE327834 EHA327829:EHA327834 EQW327829:EQW327834 FAS327829:FAS327834 FKO327829:FKO327834 FUK327829:FUK327834 GEG327829:GEG327834 GOC327829:GOC327834 GXY327829:GXY327834 HHU327829:HHU327834 HRQ327829:HRQ327834 IBM327829:IBM327834 ILI327829:ILI327834 IVE327829:IVE327834 JFA327829:JFA327834 JOW327829:JOW327834 JYS327829:JYS327834 KIO327829:KIO327834 KSK327829:KSK327834 LCG327829:LCG327834 LMC327829:LMC327834 LVY327829:LVY327834 MFU327829:MFU327834 MPQ327829:MPQ327834 MZM327829:MZM327834 NJI327829:NJI327834 NTE327829:NTE327834 ODA327829:ODA327834 OMW327829:OMW327834 OWS327829:OWS327834 PGO327829:PGO327834 PQK327829:PQK327834 QAG327829:QAG327834 QKC327829:QKC327834 QTY327829:QTY327834 RDU327829:RDU327834 RNQ327829:RNQ327834 RXM327829:RXM327834 SHI327829:SHI327834 SRE327829:SRE327834 TBA327829:TBA327834 TKW327829:TKW327834 TUS327829:TUS327834 UEO327829:UEO327834 UOK327829:UOK327834 UYG327829:UYG327834 VIC327829:VIC327834 VRY327829:VRY327834 WBU327829:WBU327834 WLQ327829:WLQ327834 WVM327829:WVM327834 E393377:E393382 JA393365:JA393370 SW393365:SW393370 ACS393365:ACS393370 AMO393365:AMO393370 AWK393365:AWK393370 BGG393365:BGG393370 BQC393365:BQC393370 BZY393365:BZY393370 CJU393365:CJU393370 CTQ393365:CTQ393370 DDM393365:DDM393370 DNI393365:DNI393370 DXE393365:DXE393370 EHA393365:EHA393370 EQW393365:EQW393370 FAS393365:FAS393370 FKO393365:FKO393370 FUK393365:FUK393370 GEG393365:GEG393370 GOC393365:GOC393370 GXY393365:GXY393370 HHU393365:HHU393370 HRQ393365:HRQ393370 IBM393365:IBM393370 ILI393365:ILI393370 IVE393365:IVE393370 JFA393365:JFA393370 JOW393365:JOW393370 JYS393365:JYS393370 KIO393365:KIO393370 KSK393365:KSK393370 LCG393365:LCG393370 LMC393365:LMC393370 LVY393365:LVY393370 MFU393365:MFU393370 MPQ393365:MPQ393370 MZM393365:MZM393370 NJI393365:NJI393370 NTE393365:NTE393370 ODA393365:ODA393370 OMW393365:OMW393370 OWS393365:OWS393370 PGO393365:PGO393370 PQK393365:PQK393370 QAG393365:QAG393370 QKC393365:QKC393370 QTY393365:QTY393370 RDU393365:RDU393370 RNQ393365:RNQ393370 RXM393365:RXM393370 SHI393365:SHI393370 SRE393365:SRE393370 TBA393365:TBA393370 TKW393365:TKW393370 TUS393365:TUS393370 UEO393365:UEO393370 UOK393365:UOK393370 UYG393365:UYG393370 VIC393365:VIC393370 VRY393365:VRY393370 WBU393365:WBU393370 WLQ393365:WLQ393370 WVM393365:WVM393370 E458913:E458918 JA458901:JA458906 SW458901:SW458906 ACS458901:ACS458906 AMO458901:AMO458906 AWK458901:AWK458906 BGG458901:BGG458906 BQC458901:BQC458906 BZY458901:BZY458906 CJU458901:CJU458906 CTQ458901:CTQ458906 DDM458901:DDM458906 DNI458901:DNI458906 DXE458901:DXE458906 EHA458901:EHA458906 EQW458901:EQW458906 FAS458901:FAS458906 FKO458901:FKO458906 FUK458901:FUK458906 GEG458901:GEG458906 GOC458901:GOC458906 GXY458901:GXY458906 HHU458901:HHU458906 HRQ458901:HRQ458906 IBM458901:IBM458906 ILI458901:ILI458906 IVE458901:IVE458906 JFA458901:JFA458906 JOW458901:JOW458906 JYS458901:JYS458906 KIO458901:KIO458906 KSK458901:KSK458906 LCG458901:LCG458906 LMC458901:LMC458906 LVY458901:LVY458906 MFU458901:MFU458906 MPQ458901:MPQ458906 MZM458901:MZM458906 NJI458901:NJI458906 NTE458901:NTE458906 ODA458901:ODA458906 OMW458901:OMW458906 OWS458901:OWS458906 PGO458901:PGO458906 PQK458901:PQK458906 QAG458901:QAG458906 QKC458901:QKC458906 QTY458901:QTY458906 RDU458901:RDU458906 RNQ458901:RNQ458906 RXM458901:RXM458906 SHI458901:SHI458906 SRE458901:SRE458906 TBA458901:TBA458906 TKW458901:TKW458906 TUS458901:TUS458906 UEO458901:UEO458906 UOK458901:UOK458906 UYG458901:UYG458906 VIC458901:VIC458906 VRY458901:VRY458906 WBU458901:WBU458906 WLQ458901:WLQ458906 WVM458901:WVM458906 E524449:E524454 JA524437:JA524442 SW524437:SW524442 ACS524437:ACS524442 AMO524437:AMO524442 AWK524437:AWK524442 BGG524437:BGG524442 BQC524437:BQC524442 BZY524437:BZY524442 CJU524437:CJU524442 CTQ524437:CTQ524442 DDM524437:DDM524442 DNI524437:DNI524442 DXE524437:DXE524442 EHA524437:EHA524442 EQW524437:EQW524442 FAS524437:FAS524442 FKO524437:FKO524442 FUK524437:FUK524442 GEG524437:GEG524442 GOC524437:GOC524442 GXY524437:GXY524442 HHU524437:HHU524442 HRQ524437:HRQ524442 IBM524437:IBM524442 ILI524437:ILI524442 IVE524437:IVE524442 JFA524437:JFA524442 JOW524437:JOW524442 JYS524437:JYS524442 KIO524437:KIO524442 KSK524437:KSK524442 LCG524437:LCG524442 LMC524437:LMC524442 LVY524437:LVY524442 MFU524437:MFU524442 MPQ524437:MPQ524442 MZM524437:MZM524442 NJI524437:NJI524442 NTE524437:NTE524442 ODA524437:ODA524442 OMW524437:OMW524442 OWS524437:OWS524442 PGO524437:PGO524442 PQK524437:PQK524442 QAG524437:QAG524442 QKC524437:QKC524442 QTY524437:QTY524442 RDU524437:RDU524442 RNQ524437:RNQ524442 RXM524437:RXM524442 SHI524437:SHI524442 SRE524437:SRE524442 TBA524437:TBA524442 TKW524437:TKW524442 TUS524437:TUS524442 UEO524437:UEO524442 UOK524437:UOK524442 UYG524437:UYG524442 VIC524437:VIC524442 VRY524437:VRY524442 WBU524437:WBU524442 WLQ524437:WLQ524442 WVM524437:WVM524442 E589985:E589990 JA589973:JA589978 SW589973:SW589978 ACS589973:ACS589978 AMO589973:AMO589978 AWK589973:AWK589978 BGG589973:BGG589978 BQC589973:BQC589978 BZY589973:BZY589978 CJU589973:CJU589978 CTQ589973:CTQ589978 DDM589973:DDM589978 DNI589973:DNI589978 DXE589973:DXE589978 EHA589973:EHA589978 EQW589973:EQW589978 FAS589973:FAS589978 FKO589973:FKO589978 FUK589973:FUK589978 GEG589973:GEG589978 GOC589973:GOC589978 GXY589973:GXY589978 HHU589973:HHU589978 HRQ589973:HRQ589978 IBM589973:IBM589978 ILI589973:ILI589978 IVE589973:IVE589978 JFA589973:JFA589978 JOW589973:JOW589978 JYS589973:JYS589978 KIO589973:KIO589978 KSK589973:KSK589978 LCG589973:LCG589978 LMC589973:LMC589978 LVY589973:LVY589978 MFU589973:MFU589978 MPQ589973:MPQ589978 MZM589973:MZM589978 NJI589973:NJI589978 NTE589973:NTE589978 ODA589973:ODA589978 OMW589973:OMW589978 OWS589973:OWS589978 PGO589973:PGO589978 PQK589973:PQK589978 QAG589973:QAG589978 QKC589973:QKC589978 QTY589973:QTY589978 RDU589973:RDU589978 RNQ589973:RNQ589978 RXM589973:RXM589978 SHI589973:SHI589978 SRE589973:SRE589978 TBA589973:TBA589978 TKW589973:TKW589978 TUS589973:TUS589978 UEO589973:UEO589978 UOK589973:UOK589978 UYG589973:UYG589978 VIC589973:VIC589978 VRY589973:VRY589978 WBU589973:WBU589978 WLQ589973:WLQ589978 WVM589973:WVM589978 E655521:E655526 JA655509:JA655514 SW655509:SW655514 ACS655509:ACS655514 AMO655509:AMO655514 AWK655509:AWK655514 BGG655509:BGG655514 BQC655509:BQC655514 BZY655509:BZY655514 CJU655509:CJU655514 CTQ655509:CTQ655514 DDM655509:DDM655514 DNI655509:DNI655514 DXE655509:DXE655514 EHA655509:EHA655514 EQW655509:EQW655514 FAS655509:FAS655514 FKO655509:FKO655514 FUK655509:FUK655514 GEG655509:GEG655514 GOC655509:GOC655514 GXY655509:GXY655514 HHU655509:HHU655514 HRQ655509:HRQ655514 IBM655509:IBM655514 ILI655509:ILI655514 IVE655509:IVE655514 JFA655509:JFA655514 JOW655509:JOW655514 JYS655509:JYS655514 KIO655509:KIO655514 KSK655509:KSK655514 LCG655509:LCG655514 LMC655509:LMC655514 LVY655509:LVY655514 MFU655509:MFU655514 MPQ655509:MPQ655514 MZM655509:MZM655514 NJI655509:NJI655514 NTE655509:NTE655514 ODA655509:ODA655514 OMW655509:OMW655514 OWS655509:OWS655514 PGO655509:PGO655514 PQK655509:PQK655514 QAG655509:QAG655514 QKC655509:QKC655514 QTY655509:QTY655514 RDU655509:RDU655514 RNQ655509:RNQ655514 RXM655509:RXM655514 SHI655509:SHI655514 SRE655509:SRE655514 TBA655509:TBA655514 TKW655509:TKW655514 TUS655509:TUS655514 UEO655509:UEO655514 UOK655509:UOK655514 UYG655509:UYG655514 VIC655509:VIC655514 VRY655509:VRY655514 WBU655509:WBU655514 WLQ655509:WLQ655514 WVM655509:WVM655514 E721057:E721062 JA721045:JA721050 SW721045:SW721050 ACS721045:ACS721050 AMO721045:AMO721050 AWK721045:AWK721050 BGG721045:BGG721050 BQC721045:BQC721050 BZY721045:BZY721050 CJU721045:CJU721050 CTQ721045:CTQ721050 DDM721045:DDM721050 DNI721045:DNI721050 DXE721045:DXE721050 EHA721045:EHA721050 EQW721045:EQW721050 FAS721045:FAS721050 FKO721045:FKO721050 FUK721045:FUK721050 GEG721045:GEG721050 GOC721045:GOC721050 GXY721045:GXY721050 HHU721045:HHU721050 HRQ721045:HRQ721050 IBM721045:IBM721050 ILI721045:ILI721050 IVE721045:IVE721050 JFA721045:JFA721050 JOW721045:JOW721050 JYS721045:JYS721050 KIO721045:KIO721050 KSK721045:KSK721050 LCG721045:LCG721050 LMC721045:LMC721050 LVY721045:LVY721050 MFU721045:MFU721050 MPQ721045:MPQ721050 MZM721045:MZM721050 NJI721045:NJI721050 NTE721045:NTE721050 ODA721045:ODA721050 OMW721045:OMW721050 OWS721045:OWS721050 PGO721045:PGO721050 PQK721045:PQK721050 QAG721045:QAG721050 QKC721045:QKC721050 QTY721045:QTY721050 RDU721045:RDU721050 RNQ721045:RNQ721050 RXM721045:RXM721050 SHI721045:SHI721050 SRE721045:SRE721050 TBA721045:TBA721050 TKW721045:TKW721050 TUS721045:TUS721050 UEO721045:UEO721050 UOK721045:UOK721050 UYG721045:UYG721050 VIC721045:VIC721050 VRY721045:VRY721050 WBU721045:WBU721050 WLQ721045:WLQ721050 WVM721045:WVM721050 E786593:E786598 JA786581:JA786586 SW786581:SW786586 ACS786581:ACS786586 AMO786581:AMO786586 AWK786581:AWK786586 BGG786581:BGG786586 BQC786581:BQC786586 BZY786581:BZY786586 CJU786581:CJU786586 CTQ786581:CTQ786586 DDM786581:DDM786586 DNI786581:DNI786586 DXE786581:DXE786586 EHA786581:EHA786586 EQW786581:EQW786586 FAS786581:FAS786586 FKO786581:FKO786586 FUK786581:FUK786586 GEG786581:GEG786586 GOC786581:GOC786586 GXY786581:GXY786586 HHU786581:HHU786586 HRQ786581:HRQ786586 IBM786581:IBM786586 ILI786581:ILI786586 IVE786581:IVE786586 JFA786581:JFA786586 JOW786581:JOW786586 JYS786581:JYS786586 KIO786581:KIO786586 KSK786581:KSK786586 LCG786581:LCG786586 LMC786581:LMC786586 LVY786581:LVY786586 MFU786581:MFU786586 MPQ786581:MPQ786586 MZM786581:MZM786586 NJI786581:NJI786586 NTE786581:NTE786586 ODA786581:ODA786586 OMW786581:OMW786586 OWS786581:OWS786586 PGO786581:PGO786586 PQK786581:PQK786586 QAG786581:QAG786586 QKC786581:QKC786586 QTY786581:QTY786586 RDU786581:RDU786586 RNQ786581:RNQ786586 RXM786581:RXM786586 SHI786581:SHI786586 SRE786581:SRE786586 TBA786581:TBA786586 TKW786581:TKW786586 TUS786581:TUS786586 UEO786581:UEO786586 UOK786581:UOK786586 UYG786581:UYG786586 VIC786581:VIC786586 VRY786581:VRY786586 WBU786581:WBU786586 WLQ786581:WLQ786586 WVM786581:WVM786586 E852129:E852134 JA852117:JA852122 SW852117:SW852122 ACS852117:ACS852122 AMO852117:AMO852122 AWK852117:AWK852122 BGG852117:BGG852122 BQC852117:BQC852122 BZY852117:BZY852122 CJU852117:CJU852122 CTQ852117:CTQ852122 DDM852117:DDM852122 DNI852117:DNI852122 DXE852117:DXE852122 EHA852117:EHA852122 EQW852117:EQW852122 FAS852117:FAS852122 FKO852117:FKO852122 FUK852117:FUK852122 GEG852117:GEG852122 GOC852117:GOC852122 GXY852117:GXY852122 HHU852117:HHU852122 HRQ852117:HRQ852122 IBM852117:IBM852122 ILI852117:ILI852122 IVE852117:IVE852122 JFA852117:JFA852122 JOW852117:JOW852122 JYS852117:JYS852122 KIO852117:KIO852122 KSK852117:KSK852122 LCG852117:LCG852122 LMC852117:LMC852122 LVY852117:LVY852122 MFU852117:MFU852122 MPQ852117:MPQ852122 MZM852117:MZM852122 NJI852117:NJI852122 NTE852117:NTE852122 ODA852117:ODA852122 OMW852117:OMW852122 OWS852117:OWS852122 PGO852117:PGO852122 PQK852117:PQK852122 QAG852117:QAG852122 QKC852117:QKC852122 QTY852117:QTY852122 RDU852117:RDU852122 RNQ852117:RNQ852122 RXM852117:RXM852122 SHI852117:SHI852122 SRE852117:SRE852122 TBA852117:TBA852122 TKW852117:TKW852122 TUS852117:TUS852122 UEO852117:UEO852122 UOK852117:UOK852122 UYG852117:UYG852122 VIC852117:VIC852122 VRY852117:VRY852122 WBU852117:WBU852122 WLQ852117:WLQ852122 WVM852117:WVM852122 E917665:E917670 JA917653:JA917658 SW917653:SW917658 ACS917653:ACS917658 AMO917653:AMO917658 AWK917653:AWK917658 BGG917653:BGG917658 BQC917653:BQC917658 BZY917653:BZY917658 CJU917653:CJU917658 CTQ917653:CTQ917658 DDM917653:DDM917658 DNI917653:DNI917658 DXE917653:DXE917658 EHA917653:EHA917658 EQW917653:EQW917658 FAS917653:FAS917658 FKO917653:FKO917658 FUK917653:FUK917658 GEG917653:GEG917658 GOC917653:GOC917658 GXY917653:GXY917658 HHU917653:HHU917658 HRQ917653:HRQ917658 IBM917653:IBM917658 ILI917653:ILI917658 IVE917653:IVE917658 JFA917653:JFA917658 JOW917653:JOW917658 JYS917653:JYS917658 KIO917653:KIO917658 KSK917653:KSK917658 LCG917653:LCG917658 LMC917653:LMC917658 LVY917653:LVY917658 MFU917653:MFU917658 MPQ917653:MPQ917658 MZM917653:MZM917658 NJI917653:NJI917658 NTE917653:NTE917658 ODA917653:ODA917658 OMW917653:OMW917658 OWS917653:OWS917658 PGO917653:PGO917658 PQK917653:PQK917658 QAG917653:QAG917658 QKC917653:QKC917658 QTY917653:QTY917658 RDU917653:RDU917658 RNQ917653:RNQ917658 RXM917653:RXM917658 SHI917653:SHI917658 SRE917653:SRE917658 TBA917653:TBA917658 TKW917653:TKW917658 TUS917653:TUS917658 UEO917653:UEO917658 UOK917653:UOK917658 UYG917653:UYG917658 VIC917653:VIC917658 VRY917653:VRY917658 WBU917653:WBU917658 WLQ917653:WLQ917658 WVM917653:WVM917658 E983201:E983206 JA983189:JA983194 SW983189:SW983194 ACS983189:ACS983194 AMO983189:AMO983194 AWK983189:AWK983194 BGG983189:BGG983194 BQC983189:BQC983194 BZY983189:BZY983194 CJU983189:CJU983194 CTQ983189:CTQ983194 DDM983189:DDM983194 DNI983189:DNI983194 DXE983189:DXE983194 EHA983189:EHA983194 EQW983189:EQW983194 FAS983189:FAS983194 FKO983189:FKO983194 FUK983189:FUK983194 GEG983189:GEG983194 GOC983189:GOC983194 GXY983189:GXY983194 HHU983189:HHU983194 HRQ983189:HRQ983194 IBM983189:IBM983194 ILI983189:ILI983194 IVE983189:IVE983194 JFA983189:JFA983194 JOW983189:JOW983194 JYS983189:JYS983194 KIO983189:KIO983194 KSK983189:KSK983194 LCG983189:LCG983194 LMC983189:LMC983194 LVY983189:LVY983194 MFU983189:MFU983194 MPQ983189:MPQ983194 MZM983189:MZM983194 NJI983189:NJI983194 NTE983189:NTE983194 ODA983189:ODA983194 OMW983189:OMW983194 OWS983189:OWS983194 PGO983189:PGO983194 PQK983189:PQK983194 QAG983189:QAG983194 QKC983189:QKC983194 QTY983189:QTY983194 RDU983189:RDU983194 RNQ983189:RNQ983194 RXM983189:RXM983194 SHI983189:SHI983194 SRE983189:SRE983194 TBA983189:TBA983194 TKW983189:TKW983194 TUS983189:TUS983194 UEO983189:UEO983194 UOK983189:UOK983194 UYG983189:UYG983194 VIC983189:VIC983194 VRY983189:VRY983194 WBU983189:WBU983194 WLQ983189:WLQ983194 E155:E165">
      <formula1>0</formula1>
      <formula2>10</formula2>
    </dataValidation>
  </dataValidations>
  <pageMargins left="0.511811024" right="0.511811024" top="0.78740157499999996" bottom="0.78740157499999996" header="0.31496062000000002" footer="0.31496062000000002"/>
  <pageSetup paperSize="9" scale="62"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date" operator="lessThan" allowBlank="1" showInputMessage="1" showErrorMessage="1">
          <x14:formula1>
            <xm:f>TODAY()</xm:f>
          </x14:formula1>
          <xm:sqref>C50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C65592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C131128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C196664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C262200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C327736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C393272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C458808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C524344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C589880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C655416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C720952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C786488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C852024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C917560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C983096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C57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C65599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C131135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C196671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C262207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C327743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C393279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C458815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C524351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C589887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C655423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C720959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C786495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C852031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C917567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C983103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C64 IY53 SU53 ACQ53 AMM53 AWI53 BGE53 BQA53 BZW53 CJS53 CTO53 DDK53 DNG53 DXC53 EGY53 EQU53 FAQ53 FKM53 FUI53 GEE53 GOA53 GXW53 HHS53 HRO53 IBK53 ILG53 IVC53 JEY53 JOU53 JYQ53 KIM53 KSI53 LCE53 LMA53 LVW53 MFS53 MPO53 MZK53 NJG53 NTC53 OCY53 OMU53 OWQ53 PGM53 PQI53 QAE53 QKA53 QTW53 RDS53 RNO53 RXK53 SHG53 SRC53 TAY53 TKU53 TUQ53 UEM53 UOI53 UYE53 VIA53 VRW53 WBS53 WLO53 WVK53 C65606 IY65594 SU65594 ACQ65594 AMM65594 AWI65594 BGE65594 BQA65594 BZW65594 CJS65594 CTO65594 DDK65594 DNG65594 DXC65594 EGY65594 EQU65594 FAQ65594 FKM65594 FUI65594 GEE65594 GOA65594 GXW65594 HHS65594 HRO65594 IBK65594 ILG65594 IVC65594 JEY65594 JOU65594 JYQ65594 KIM65594 KSI65594 LCE65594 LMA65594 LVW65594 MFS65594 MPO65594 MZK65594 NJG65594 NTC65594 OCY65594 OMU65594 OWQ65594 PGM65594 PQI65594 QAE65594 QKA65594 QTW65594 RDS65594 RNO65594 RXK65594 SHG65594 SRC65594 TAY65594 TKU65594 TUQ65594 UEM65594 UOI65594 UYE65594 VIA65594 VRW65594 WBS65594 WLO65594 WVK65594 C131142 IY131130 SU131130 ACQ131130 AMM131130 AWI131130 BGE131130 BQA131130 BZW131130 CJS131130 CTO131130 DDK131130 DNG131130 DXC131130 EGY131130 EQU131130 FAQ131130 FKM131130 FUI131130 GEE131130 GOA131130 GXW131130 HHS131130 HRO131130 IBK131130 ILG131130 IVC131130 JEY131130 JOU131130 JYQ131130 KIM131130 KSI131130 LCE131130 LMA131130 LVW131130 MFS131130 MPO131130 MZK131130 NJG131130 NTC131130 OCY131130 OMU131130 OWQ131130 PGM131130 PQI131130 QAE131130 QKA131130 QTW131130 RDS131130 RNO131130 RXK131130 SHG131130 SRC131130 TAY131130 TKU131130 TUQ131130 UEM131130 UOI131130 UYE131130 VIA131130 VRW131130 WBS131130 WLO131130 WVK131130 C196678 IY196666 SU196666 ACQ196666 AMM196666 AWI196666 BGE196666 BQA196666 BZW196666 CJS196666 CTO196666 DDK196666 DNG196666 DXC196666 EGY196666 EQU196666 FAQ196666 FKM196666 FUI196666 GEE196666 GOA196666 GXW196666 HHS196666 HRO196666 IBK196666 ILG196666 IVC196666 JEY196666 JOU196666 JYQ196666 KIM196666 KSI196666 LCE196666 LMA196666 LVW196666 MFS196666 MPO196666 MZK196666 NJG196666 NTC196666 OCY196666 OMU196666 OWQ196666 PGM196666 PQI196666 QAE196666 QKA196666 QTW196666 RDS196666 RNO196666 RXK196666 SHG196666 SRC196666 TAY196666 TKU196666 TUQ196666 UEM196666 UOI196666 UYE196666 VIA196666 VRW196666 WBS196666 WLO196666 WVK196666 C262214 IY262202 SU262202 ACQ262202 AMM262202 AWI262202 BGE262202 BQA262202 BZW262202 CJS262202 CTO262202 DDK262202 DNG262202 DXC262202 EGY262202 EQU262202 FAQ262202 FKM262202 FUI262202 GEE262202 GOA262202 GXW262202 HHS262202 HRO262202 IBK262202 ILG262202 IVC262202 JEY262202 JOU262202 JYQ262202 KIM262202 KSI262202 LCE262202 LMA262202 LVW262202 MFS262202 MPO262202 MZK262202 NJG262202 NTC262202 OCY262202 OMU262202 OWQ262202 PGM262202 PQI262202 QAE262202 QKA262202 QTW262202 RDS262202 RNO262202 RXK262202 SHG262202 SRC262202 TAY262202 TKU262202 TUQ262202 UEM262202 UOI262202 UYE262202 VIA262202 VRW262202 WBS262202 WLO262202 WVK262202 C327750 IY327738 SU327738 ACQ327738 AMM327738 AWI327738 BGE327738 BQA327738 BZW327738 CJS327738 CTO327738 DDK327738 DNG327738 DXC327738 EGY327738 EQU327738 FAQ327738 FKM327738 FUI327738 GEE327738 GOA327738 GXW327738 HHS327738 HRO327738 IBK327738 ILG327738 IVC327738 JEY327738 JOU327738 JYQ327738 KIM327738 KSI327738 LCE327738 LMA327738 LVW327738 MFS327738 MPO327738 MZK327738 NJG327738 NTC327738 OCY327738 OMU327738 OWQ327738 PGM327738 PQI327738 QAE327738 QKA327738 QTW327738 RDS327738 RNO327738 RXK327738 SHG327738 SRC327738 TAY327738 TKU327738 TUQ327738 UEM327738 UOI327738 UYE327738 VIA327738 VRW327738 WBS327738 WLO327738 WVK327738 C393286 IY393274 SU393274 ACQ393274 AMM393274 AWI393274 BGE393274 BQA393274 BZW393274 CJS393274 CTO393274 DDK393274 DNG393274 DXC393274 EGY393274 EQU393274 FAQ393274 FKM393274 FUI393274 GEE393274 GOA393274 GXW393274 HHS393274 HRO393274 IBK393274 ILG393274 IVC393274 JEY393274 JOU393274 JYQ393274 KIM393274 KSI393274 LCE393274 LMA393274 LVW393274 MFS393274 MPO393274 MZK393274 NJG393274 NTC393274 OCY393274 OMU393274 OWQ393274 PGM393274 PQI393274 QAE393274 QKA393274 QTW393274 RDS393274 RNO393274 RXK393274 SHG393274 SRC393274 TAY393274 TKU393274 TUQ393274 UEM393274 UOI393274 UYE393274 VIA393274 VRW393274 WBS393274 WLO393274 WVK393274 C458822 IY458810 SU458810 ACQ458810 AMM458810 AWI458810 BGE458810 BQA458810 BZW458810 CJS458810 CTO458810 DDK458810 DNG458810 DXC458810 EGY458810 EQU458810 FAQ458810 FKM458810 FUI458810 GEE458810 GOA458810 GXW458810 HHS458810 HRO458810 IBK458810 ILG458810 IVC458810 JEY458810 JOU458810 JYQ458810 KIM458810 KSI458810 LCE458810 LMA458810 LVW458810 MFS458810 MPO458810 MZK458810 NJG458810 NTC458810 OCY458810 OMU458810 OWQ458810 PGM458810 PQI458810 QAE458810 QKA458810 QTW458810 RDS458810 RNO458810 RXK458810 SHG458810 SRC458810 TAY458810 TKU458810 TUQ458810 UEM458810 UOI458810 UYE458810 VIA458810 VRW458810 WBS458810 WLO458810 WVK458810 C524358 IY524346 SU524346 ACQ524346 AMM524346 AWI524346 BGE524346 BQA524346 BZW524346 CJS524346 CTO524346 DDK524346 DNG524346 DXC524346 EGY524346 EQU524346 FAQ524346 FKM524346 FUI524346 GEE524346 GOA524346 GXW524346 HHS524346 HRO524346 IBK524346 ILG524346 IVC524346 JEY524346 JOU524346 JYQ524346 KIM524346 KSI524346 LCE524346 LMA524346 LVW524346 MFS524346 MPO524346 MZK524346 NJG524346 NTC524346 OCY524346 OMU524346 OWQ524346 PGM524346 PQI524346 QAE524346 QKA524346 QTW524346 RDS524346 RNO524346 RXK524346 SHG524346 SRC524346 TAY524346 TKU524346 TUQ524346 UEM524346 UOI524346 UYE524346 VIA524346 VRW524346 WBS524346 WLO524346 WVK524346 C589894 IY589882 SU589882 ACQ589882 AMM589882 AWI589882 BGE589882 BQA589882 BZW589882 CJS589882 CTO589882 DDK589882 DNG589882 DXC589882 EGY589882 EQU589882 FAQ589882 FKM589882 FUI589882 GEE589882 GOA589882 GXW589882 HHS589882 HRO589882 IBK589882 ILG589882 IVC589882 JEY589882 JOU589882 JYQ589882 KIM589882 KSI589882 LCE589882 LMA589882 LVW589882 MFS589882 MPO589882 MZK589882 NJG589882 NTC589882 OCY589882 OMU589882 OWQ589882 PGM589882 PQI589882 QAE589882 QKA589882 QTW589882 RDS589882 RNO589882 RXK589882 SHG589882 SRC589882 TAY589882 TKU589882 TUQ589882 UEM589882 UOI589882 UYE589882 VIA589882 VRW589882 WBS589882 WLO589882 WVK589882 C655430 IY655418 SU655418 ACQ655418 AMM655418 AWI655418 BGE655418 BQA655418 BZW655418 CJS655418 CTO655418 DDK655418 DNG655418 DXC655418 EGY655418 EQU655418 FAQ655418 FKM655418 FUI655418 GEE655418 GOA655418 GXW655418 HHS655418 HRO655418 IBK655418 ILG655418 IVC655418 JEY655418 JOU655418 JYQ655418 KIM655418 KSI655418 LCE655418 LMA655418 LVW655418 MFS655418 MPO655418 MZK655418 NJG655418 NTC655418 OCY655418 OMU655418 OWQ655418 PGM655418 PQI655418 QAE655418 QKA655418 QTW655418 RDS655418 RNO655418 RXK655418 SHG655418 SRC655418 TAY655418 TKU655418 TUQ655418 UEM655418 UOI655418 UYE655418 VIA655418 VRW655418 WBS655418 WLO655418 WVK655418 C720966 IY720954 SU720954 ACQ720954 AMM720954 AWI720954 BGE720954 BQA720954 BZW720954 CJS720954 CTO720954 DDK720954 DNG720954 DXC720954 EGY720954 EQU720954 FAQ720954 FKM720954 FUI720954 GEE720954 GOA720954 GXW720954 HHS720954 HRO720954 IBK720954 ILG720954 IVC720954 JEY720954 JOU720954 JYQ720954 KIM720954 KSI720954 LCE720954 LMA720954 LVW720954 MFS720954 MPO720954 MZK720954 NJG720954 NTC720954 OCY720954 OMU720954 OWQ720954 PGM720954 PQI720954 QAE720954 QKA720954 QTW720954 RDS720954 RNO720954 RXK720954 SHG720954 SRC720954 TAY720954 TKU720954 TUQ720954 UEM720954 UOI720954 UYE720954 VIA720954 VRW720954 WBS720954 WLO720954 WVK720954 C786502 IY786490 SU786490 ACQ786490 AMM786490 AWI786490 BGE786490 BQA786490 BZW786490 CJS786490 CTO786490 DDK786490 DNG786490 DXC786490 EGY786490 EQU786490 FAQ786490 FKM786490 FUI786490 GEE786490 GOA786490 GXW786490 HHS786490 HRO786490 IBK786490 ILG786490 IVC786490 JEY786490 JOU786490 JYQ786490 KIM786490 KSI786490 LCE786490 LMA786490 LVW786490 MFS786490 MPO786490 MZK786490 NJG786490 NTC786490 OCY786490 OMU786490 OWQ786490 PGM786490 PQI786490 QAE786490 QKA786490 QTW786490 RDS786490 RNO786490 RXK786490 SHG786490 SRC786490 TAY786490 TKU786490 TUQ786490 UEM786490 UOI786490 UYE786490 VIA786490 VRW786490 WBS786490 WLO786490 WVK786490 C852038 IY852026 SU852026 ACQ852026 AMM852026 AWI852026 BGE852026 BQA852026 BZW852026 CJS852026 CTO852026 DDK852026 DNG852026 DXC852026 EGY852026 EQU852026 FAQ852026 FKM852026 FUI852026 GEE852026 GOA852026 GXW852026 HHS852026 HRO852026 IBK852026 ILG852026 IVC852026 JEY852026 JOU852026 JYQ852026 KIM852026 KSI852026 LCE852026 LMA852026 LVW852026 MFS852026 MPO852026 MZK852026 NJG852026 NTC852026 OCY852026 OMU852026 OWQ852026 PGM852026 PQI852026 QAE852026 QKA852026 QTW852026 RDS852026 RNO852026 RXK852026 SHG852026 SRC852026 TAY852026 TKU852026 TUQ852026 UEM852026 UOI852026 UYE852026 VIA852026 VRW852026 WBS852026 WLO852026 WVK852026 C917574 IY917562 SU917562 ACQ917562 AMM917562 AWI917562 BGE917562 BQA917562 BZW917562 CJS917562 CTO917562 DDK917562 DNG917562 DXC917562 EGY917562 EQU917562 FAQ917562 FKM917562 FUI917562 GEE917562 GOA917562 GXW917562 HHS917562 HRO917562 IBK917562 ILG917562 IVC917562 JEY917562 JOU917562 JYQ917562 KIM917562 KSI917562 LCE917562 LMA917562 LVW917562 MFS917562 MPO917562 MZK917562 NJG917562 NTC917562 OCY917562 OMU917562 OWQ917562 PGM917562 PQI917562 QAE917562 QKA917562 QTW917562 RDS917562 RNO917562 RXK917562 SHG917562 SRC917562 TAY917562 TKU917562 TUQ917562 UEM917562 UOI917562 UYE917562 VIA917562 VRW917562 WBS917562 WLO917562 WVK917562 C983110 IY983098 SU983098 ACQ983098 AMM983098 AWI983098 BGE983098 BQA983098 BZW983098 CJS983098 CTO983098 DDK983098 DNG983098 DXC983098 EGY983098 EQU983098 FAQ983098 FKM983098 FUI983098 GEE983098 GOA983098 GXW983098 HHS983098 HRO983098 IBK983098 ILG983098 IVC983098 JEY983098 JOU983098 JYQ983098 KIM983098 KSI983098 LCE983098 LMA983098 LVW983098 MFS983098 MPO983098 MZK983098 NJG983098 NTC983098 OCY983098 OMU983098 OWQ983098 PGM983098 PQI983098 QAE983098 QKA983098 QTW983098 RDS983098 RNO983098 RXK983098 SHG983098 SRC983098 TAY983098 TKU983098 TUQ983098 UEM983098 UOI983098 UYE983098 VIA983098 VRW983098 WBS983098 WLO983098 WVK983098 C71 IY60 SU60 ACQ60 AMM60 AWI60 BGE60 BQA60 BZW60 CJS60 CTO60 DDK60 DNG60 DXC60 EGY60 EQU60 FAQ60 FKM60 FUI60 GEE60 GOA60 GXW60 HHS60 HRO60 IBK60 ILG60 IVC60 JEY60 JOU60 JYQ60 KIM60 KSI60 LCE60 LMA60 LVW60 MFS60 MPO60 MZK60 NJG60 NTC60 OCY60 OMU60 OWQ60 PGM60 PQI60 QAE60 QKA60 QTW60 RDS60 RNO60 RXK60 SHG60 SRC60 TAY60 TKU60 TUQ60 UEM60 UOI60 UYE60 VIA60 VRW60 WBS60 WLO60 WVK60 C65613 IY65601 SU65601 ACQ65601 AMM65601 AWI65601 BGE65601 BQA65601 BZW65601 CJS65601 CTO65601 DDK65601 DNG65601 DXC65601 EGY65601 EQU65601 FAQ65601 FKM65601 FUI65601 GEE65601 GOA65601 GXW65601 HHS65601 HRO65601 IBK65601 ILG65601 IVC65601 JEY65601 JOU65601 JYQ65601 KIM65601 KSI65601 LCE65601 LMA65601 LVW65601 MFS65601 MPO65601 MZK65601 NJG65601 NTC65601 OCY65601 OMU65601 OWQ65601 PGM65601 PQI65601 QAE65601 QKA65601 QTW65601 RDS65601 RNO65601 RXK65601 SHG65601 SRC65601 TAY65601 TKU65601 TUQ65601 UEM65601 UOI65601 UYE65601 VIA65601 VRW65601 WBS65601 WLO65601 WVK65601 C131149 IY131137 SU131137 ACQ131137 AMM131137 AWI131137 BGE131137 BQA131137 BZW131137 CJS131137 CTO131137 DDK131137 DNG131137 DXC131137 EGY131137 EQU131137 FAQ131137 FKM131137 FUI131137 GEE131137 GOA131137 GXW131137 HHS131137 HRO131137 IBK131137 ILG131137 IVC131137 JEY131137 JOU131137 JYQ131137 KIM131137 KSI131137 LCE131137 LMA131137 LVW131137 MFS131137 MPO131137 MZK131137 NJG131137 NTC131137 OCY131137 OMU131137 OWQ131137 PGM131137 PQI131137 QAE131137 QKA131137 QTW131137 RDS131137 RNO131137 RXK131137 SHG131137 SRC131137 TAY131137 TKU131137 TUQ131137 UEM131137 UOI131137 UYE131137 VIA131137 VRW131137 WBS131137 WLO131137 WVK131137 C196685 IY196673 SU196673 ACQ196673 AMM196673 AWI196673 BGE196673 BQA196673 BZW196673 CJS196673 CTO196673 DDK196673 DNG196673 DXC196673 EGY196673 EQU196673 FAQ196673 FKM196673 FUI196673 GEE196673 GOA196673 GXW196673 HHS196673 HRO196673 IBK196673 ILG196673 IVC196673 JEY196673 JOU196673 JYQ196673 KIM196673 KSI196673 LCE196673 LMA196673 LVW196673 MFS196673 MPO196673 MZK196673 NJG196673 NTC196673 OCY196673 OMU196673 OWQ196673 PGM196673 PQI196673 QAE196673 QKA196673 QTW196673 RDS196673 RNO196673 RXK196673 SHG196673 SRC196673 TAY196673 TKU196673 TUQ196673 UEM196673 UOI196673 UYE196673 VIA196673 VRW196673 WBS196673 WLO196673 WVK196673 C262221 IY262209 SU262209 ACQ262209 AMM262209 AWI262209 BGE262209 BQA262209 BZW262209 CJS262209 CTO262209 DDK262209 DNG262209 DXC262209 EGY262209 EQU262209 FAQ262209 FKM262209 FUI262209 GEE262209 GOA262209 GXW262209 HHS262209 HRO262209 IBK262209 ILG262209 IVC262209 JEY262209 JOU262209 JYQ262209 KIM262209 KSI262209 LCE262209 LMA262209 LVW262209 MFS262209 MPO262209 MZK262209 NJG262209 NTC262209 OCY262209 OMU262209 OWQ262209 PGM262209 PQI262209 QAE262209 QKA262209 QTW262209 RDS262209 RNO262209 RXK262209 SHG262209 SRC262209 TAY262209 TKU262209 TUQ262209 UEM262209 UOI262209 UYE262209 VIA262209 VRW262209 WBS262209 WLO262209 WVK262209 C327757 IY327745 SU327745 ACQ327745 AMM327745 AWI327745 BGE327745 BQA327745 BZW327745 CJS327745 CTO327745 DDK327745 DNG327745 DXC327745 EGY327745 EQU327745 FAQ327745 FKM327745 FUI327745 GEE327745 GOA327745 GXW327745 HHS327745 HRO327745 IBK327745 ILG327745 IVC327745 JEY327745 JOU327745 JYQ327745 KIM327745 KSI327745 LCE327745 LMA327745 LVW327745 MFS327745 MPO327745 MZK327745 NJG327745 NTC327745 OCY327745 OMU327745 OWQ327745 PGM327745 PQI327745 QAE327745 QKA327745 QTW327745 RDS327745 RNO327745 RXK327745 SHG327745 SRC327745 TAY327745 TKU327745 TUQ327745 UEM327745 UOI327745 UYE327745 VIA327745 VRW327745 WBS327745 WLO327745 WVK327745 C393293 IY393281 SU393281 ACQ393281 AMM393281 AWI393281 BGE393281 BQA393281 BZW393281 CJS393281 CTO393281 DDK393281 DNG393281 DXC393281 EGY393281 EQU393281 FAQ393281 FKM393281 FUI393281 GEE393281 GOA393281 GXW393281 HHS393281 HRO393281 IBK393281 ILG393281 IVC393281 JEY393281 JOU393281 JYQ393281 KIM393281 KSI393281 LCE393281 LMA393281 LVW393281 MFS393281 MPO393281 MZK393281 NJG393281 NTC393281 OCY393281 OMU393281 OWQ393281 PGM393281 PQI393281 QAE393281 QKA393281 QTW393281 RDS393281 RNO393281 RXK393281 SHG393281 SRC393281 TAY393281 TKU393281 TUQ393281 UEM393281 UOI393281 UYE393281 VIA393281 VRW393281 WBS393281 WLO393281 WVK393281 C458829 IY458817 SU458817 ACQ458817 AMM458817 AWI458817 BGE458817 BQA458817 BZW458817 CJS458817 CTO458817 DDK458817 DNG458817 DXC458817 EGY458817 EQU458817 FAQ458817 FKM458817 FUI458817 GEE458817 GOA458817 GXW458817 HHS458817 HRO458817 IBK458817 ILG458817 IVC458817 JEY458817 JOU458817 JYQ458817 KIM458817 KSI458817 LCE458817 LMA458817 LVW458817 MFS458817 MPO458817 MZK458817 NJG458817 NTC458817 OCY458817 OMU458817 OWQ458817 PGM458817 PQI458817 QAE458817 QKA458817 QTW458817 RDS458817 RNO458817 RXK458817 SHG458817 SRC458817 TAY458817 TKU458817 TUQ458817 UEM458817 UOI458817 UYE458817 VIA458817 VRW458817 WBS458817 WLO458817 WVK458817 C524365 IY524353 SU524353 ACQ524353 AMM524353 AWI524353 BGE524353 BQA524353 BZW524353 CJS524353 CTO524353 DDK524353 DNG524353 DXC524353 EGY524353 EQU524353 FAQ524353 FKM524353 FUI524353 GEE524353 GOA524353 GXW524353 HHS524353 HRO524353 IBK524353 ILG524353 IVC524353 JEY524353 JOU524353 JYQ524353 KIM524353 KSI524353 LCE524353 LMA524353 LVW524353 MFS524353 MPO524353 MZK524353 NJG524353 NTC524353 OCY524353 OMU524353 OWQ524353 PGM524353 PQI524353 QAE524353 QKA524353 QTW524353 RDS524353 RNO524353 RXK524353 SHG524353 SRC524353 TAY524353 TKU524353 TUQ524353 UEM524353 UOI524353 UYE524353 VIA524353 VRW524353 WBS524353 WLO524353 WVK524353 C589901 IY589889 SU589889 ACQ589889 AMM589889 AWI589889 BGE589889 BQA589889 BZW589889 CJS589889 CTO589889 DDK589889 DNG589889 DXC589889 EGY589889 EQU589889 FAQ589889 FKM589889 FUI589889 GEE589889 GOA589889 GXW589889 HHS589889 HRO589889 IBK589889 ILG589889 IVC589889 JEY589889 JOU589889 JYQ589889 KIM589889 KSI589889 LCE589889 LMA589889 LVW589889 MFS589889 MPO589889 MZK589889 NJG589889 NTC589889 OCY589889 OMU589889 OWQ589889 PGM589889 PQI589889 QAE589889 QKA589889 QTW589889 RDS589889 RNO589889 RXK589889 SHG589889 SRC589889 TAY589889 TKU589889 TUQ589889 UEM589889 UOI589889 UYE589889 VIA589889 VRW589889 WBS589889 WLO589889 WVK589889 C655437 IY655425 SU655425 ACQ655425 AMM655425 AWI655425 BGE655425 BQA655425 BZW655425 CJS655425 CTO655425 DDK655425 DNG655425 DXC655425 EGY655425 EQU655425 FAQ655425 FKM655425 FUI655425 GEE655425 GOA655425 GXW655425 HHS655425 HRO655425 IBK655425 ILG655425 IVC655425 JEY655425 JOU655425 JYQ655425 KIM655425 KSI655425 LCE655425 LMA655425 LVW655425 MFS655425 MPO655425 MZK655425 NJG655425 NTC655425 OCY655425 OMU655425 OWQ655425 PGM655425 PQI655425 QAE655425 QKA655425 QTW655425 RDS655425 RNO655425 RXK655425 SHG655425 SRC655425 TAY655425 TKU655425 TUQ655425 UEM655425 UOI655425 UYE655425 VIA655425 VRW655425 WBS655425 WLO655425 WVK655425 C720973 IY720961 SU720961 ACQ720961 AMM720961 AWI720961 BGE720961 BQA720961 BZW720961 CJS720961 CTO720961 DDK720961 DNG720961 DXC720961 EGY720961 EQU720961 FAQ720961 FKM720961 FUI720961 GEE720961 GOA720961 GXW720961 HHS720961 HRO720961 IBK720961 ILG720961 IVC720961 JEY720961 JOU720961 JYQ720961 KIM720961 KSI720961 LCE720961 LMA720961 LVW720961 MFS720961 MPO720961 MZK720961 NJG720961 NTC720961 OCY720961 OMU720961 OWQ720961 PGM720961 PQI720961 QAE720961 QKA720961 QTW720961 RDS720961 RNO720961 RXK720961 SHG720961 SRC720961 TAY720961 TKU720961 TUQ720961 UEM720961 UOI720961 UYE720961 VIA720961 VRW720961 WBS720961 WLO720961 WVK720961 C786509 IY786497 SU786497 ACQ786497 AMM786497 AWI786497 BGE786497 BQA786497 BZW786497 CJS786497 CTO786497 DDK786497 DNG786497 DXC786497 EGY786497 EQU786497 FAQ786497 FKM786497 FUI786497 GEE786497 GOA786497 GXW786497 HHS786497 HRO786497 IBK786497 ILG786497 IVC786497 JEY786497 JOU786497 JYQ786497 KIM786497 KSI786497 LCE786497 LMA786497 LVW786497 MFS786497 MPO786497 MZK786497 NJG786497 NTC786497 OCY786497 OMU786497 OWQ786497 PGM786497 PQI786497 QAE786497 QKA786497 QTW786497 RDS786497 RNO786497 RXK786497 SHG786497 SRC786497 TAY786497 TKU786497 TUQ786497 UEM786497 UOI786497 UYE786497 VIA786497 VRW786497 WBS786497 WLO786497 WVK786497 C852045 IY852033 SU852033 ACQ852033 AMM852033 AWI852033 BGE852033 BQA852033 BZW852033 CJS852033 CTO852033 DDK852033 DNG852033 DXC852033 EGY852033 EQU852033 FAQ852033 FKM852033 FUI852033 GEE852033 GOA852033 GXW852033 HHS852033 HRO852033 IBK852033 ILG852033 IVC852033 JEY852033 JOU852033 JYQ852033 KIM852033 KSI852033 LCE852033 LMA852033 LVW852033 MFS852033 MPO852033 MZK852033 NJG852033 NTC852033 OCY852033 OMU852033 OWQ852033 PGM852033 PQI852033 QAE852033 QKA852033 QTW852033 RDS852033 RNO852033 RXK852033 SHG852033 SRC852033 TAY852033 TKU852033 TUQ852033 UEM852033 UOI852033 UYE852033 VIA852033 VRW852033 WBS852033 WLO852033 WVK852033 C917581 IY917569 SU917569 ACQ917569 AMM917569 AWI917569 BGE917569 BQA917569 BZW917569 CJS917569 CTO917569 DDK917569 DNG917569 DXC917569 EGY917569 EQU917569 FAQ917569 FKM917569 FUI917569 GEE917569 GOA917569 GXW917569 HHS917569 HRO917569 IBK917569 ILG917569 IVC917569 JEY917569 JOU917569 JYQ917569 KIM917569 KSI917569 LCE917569 LMA917569 LVW917569 MFS917569 MPO917569 MZK917569 NJG917569 NTC917569 OCY917569 OMU917569 OWQ917569 PGM917569 PQI917569 QAE917569 QKA917569 QTW917569 RDS917569 RNO917569 RXK917569 SHG917569 SRC917569 TAY917569 TKU917569 TUQ917569 UEM917569 UOI917569 UYE917569 VIA917569 VRW917569 WBS917569 WLO917569 WVK917569 C983117 IY983105 SU983105 ACQ983105 AMM983105 AWI983105 BGE983105 BQA983105 BZW983105 CJS983105 CTO983105 DDK983105 DNG983105 DXC983105 EGY983105 EQU983105 FAQ983105 FKM983105 FUI983105 GEE983105 GOA983105 GXW983105 HHS983105 HRO983105 IBK983105 ILG983105 IVC983105 JEY983105 JOU983105 JYQ983105 KIM983105 KSI983105 LCE983105 LMA983105 LVW983105 MFS983105 MPO983105 MZK983105 NJG983105 NTC983105 OCY983105 OMU983105 OWQ983105 PGM983105 PQI983105 QAE983105 QKA983105 QTW983105 RDS983105 RNO983105 RXK983105 SHG983105 SRC983105 TAY983105 TKU983105 TUQ983105 UEM983105 UOI983105 UYE983105 VIA983105 VRW983105 WBS983105 WLO983105 WVK983105 C78 IY67 SU67 ACQ67 AMM67 AWI67 BGE67 BQA67 BZW67 CJS67 CTO67 DDK67 DNG67 DXC67 EGY67 EQU67 FAQ67 FKM67 FUI67 GEE67 GOA67 GXW67 HHS67 HRO67 IBK67 ILG67 IVC67 JEY67 JOU67 JYQ67 KIM67 KSI67 LCE67 LMA67 LVW67 MFS67 MPO67 MZK67 NJG67 NTC67 OCY67 OMU67 OWQ67 PGM67 PQI67 QAE67 QKA67 QTW67 RDS67 RNO67 RXK67 SHG67 SRC67 TAY67 TKU67 TUQ67 UEM67 UOI67 UYE67 VIA67 VRW67 WBS67 WLO67 WVK67 C65620 IY65608 SU65608 ACQ65608 AMM65608 AWI65608 BGE65608 BQA65608 BZW65608 CJS65608 CTO65608 DDK65608 DNG65608 DXC65608 EGY65608 EQU65608 FAQ65608 FKM65608 FUI65608 GEE65608 GOA65608 GXW65608 HHS65608 HRO65608 IBK65608 ILG65608 IVC65608 JEY65608 JOU65608 JYQ65608 KIM65608 KSI65608 LCE65608 LMA65608 LVW65608 MFS65608 MPO65608 MZK65608 NJG65608 NTC65608 OCY65608 OMU65608 OWQ65608 PGM65608 PQI65608 QAE65608 QKA65608 QTW65608 RDS65608 RNO65608 RXK65608 SHG65608 SRC65608 TAY65608 TKU65608 TUQ65608 UEM65608 UOI65608 UYE65608 VIA65608 VRW65608 WBS65608 WLO65608 WVK65608 C131156 IY131144 SU131144 ACQ131144 AMM131144 AWI131144 BGE131144 BQA131144 BZW131144 CJS131144 CTO131144 DDK131144 DNG131144 DXC131144 EGY131144 EQU131144 FAQ131144 FKM131144 FUI131144 GEE131144 GOA131144 GXW131144 HHS131144 HRO131144 IBK131144 ILG131144 IVC131144 JEY131144 JOU131144 JYQ131144 KIM131144 KSI131144 LCE131144 LMA131144 LVW131144 MFS131144 MPO131144 MZK131144 NJG131144 NTC131144 OCY131144 OMU131144 OWQ131144 PGM131144 PQI131144 QAE131144 QKA131144 QTW131144 RDS131144 RNO131144 RXK131144 SHG131144 SRC131144 TAY131144 TKU131144 TUQ131144 UEM131144 UOI131144 UYE131144 VIA131144 VRW131144 WBS131144 WLO131144 WVK131144 C196692 IY196680 SU196680 ACQ196680 AMM196680 AWI196680 BGE196680 BQA196680 BZW196680 CJS196680 CTO196680 DDK196680 DNG196680 DXC196680 EGY196680 EQU196680 FAQ196680 FKM196680 FUI196680 GEE196680 GOA196680 GXW196680 HHS196680 HRO196680 IBK196680 ILG196680 IVC196680 JEY196680 JOU196680 JYQ196680 KIM196680 KSI196680 LCE196680 LMA196680 LVW196680 MFS196680 MPO196680 MZK196680 NJG196680 NTC196680 OCY196680 OMU196680 OWQ196680 PGM196680 PQI196680 QAE196680 QKA196680 QTW196680 RDS196680 RNO196680 RXK196680 SHG196680 SRC196680 TAY196680 TKU196680 TUQ196680 UEM196680 UOI196680 UYE196680 VIA196680 VRW196680 WBS196680 WLO196680 WVK196680 C262228 IY262216 SU262216 ACQ262216 AMM262216 AWI262216 BGE262216 BQA262216 BZW262216 CJS262216 CTO262216 DDK262216 DNG262216 DXC262216 EGY262216 EQU262216 FAQ262216 FKM262216 FUI262216 GEE262216 GOA262216 GXW262216 HHS262216 HRO262216 IBK262216 ILG262216 IVC262216 JEY262216 JOU262216 JYQ262216 KIM262216 KSI262216 LCE262216 LMA262216 LVW262216 MFS262216 MPO262216 MZK262216 NJG262216 NTC262216 OCY262216 OMU262216 OWQ262216 PGM262216 PQI262216 QAE262216 QKA262216 QTW262216 RDS262216 RNO262216 RXK262216 SHG262216 SRC262216 TAY262216 TKU262216 TUQ262216 UEM262216 UOI262216 UYE262216 VIA262216 VRW262216 WBS262216 WLO262216 WVK262216 C327764 IY327752 SU327752 ACQ327752 AMM327752 AWI327752 BGE327752 BQA327752 BZW327752 CJS327752 CTO327752 DDK327752 DNG327752 DXC327752 EGY327752 EQU327752 FAQ327752 FKM327752 FUI327752 GEE327752 GOA327752 GXW327752 HHS327752 HRO327752 IBK327752 ILG327752 IVC327752 JEY327752 JOU327752 JYQ327752 KIM327752 KSI327752 LCE327752 LMA327752 LVW327752 MFS327752 MPO327752 MZK327752 NJG327752 NTC327752 OCY327752 OMU327752 OWQ327752 PGM327752 PQI327752 QAE327752 QKA327752 QTW327752 RDS327752 RNO327752 RXK327752 SHG327752 SRC327752 TAY327752 TKU327752 TUQ327752 UEM327752 UOI327752 UYE327752 VIA327752 VRW327752 WBS327752 WLO327752 WVK327752 C393300 IY393288 SU393288 ACQ393288 AMM393288 AWI393288 BGE393288 BQA393288 BZW393288 CJS393288 CTO393288 DDK393288 DNG393288 DXC393288 EGY393288 EQU393288 FAQ393288 FKM393288 FUI393288 GEE393288 GOA393288 GXW393288 HHS393288 HRO393288 IBK393288 ILG393288 IVC393288 JEY393288 JOU393288 JYQ393288 KIM393288 KSI393288 LCE393288 LMA393288 LVW393288 MFS393288 MPO393288 MZK393288 NJG393288 NTC393288 OCY393288 OMU393288 OWQ393288 PGM393288 PQI393288 QAE393288 QKA393288 QTW393288 RDS393288 RNO393288 RXK393288 SHG393288 SRC393288 TAY393288 TKU393288 TUQ393288 UEM393288 UOI393288 UYE393288 VIA393288 VRW393288 WBS393288 WLO393288 WVK393288 C458836 IY458824 SU458824 ACQ458824 AMM458824 AWI458824 BGE458824 BQA458824 BZW458824 CJS458824 CTO458824 DDK458824 DNG458824 DXC458824 EGY458824 EQU458824 FAQ458824 FKM458824 FUI458824 GEE458824 GOA458824 GXW458824 HHS458824 HRO458824 IBK458824 ILG458824 IVC458824 JEY458824 JOU458824 JYQ458824 KIM458824 KSI458824 LCE458824 LMA458824 LVW458824 MFS458824 MPO458824 MZK458824 NJG458824 NTC458824 OCY458824 OMU458824 OWQ458824 PGM458824 PQI458824 QAE458824 QKA458824 QTW458824 RDS458824 RNO458824 RXK458824 SHG458824 SRC458824 TAY458824 TKU458824 TUQ458824 UEM458824 UOI458824 UYE458824 VIA458824 VRW458824 WBS458824 WLO458824 WVK458824 C524372 IY524360 SU524360 ACQ524360 AMM524360 AWI524360 BGE524360 BQA524360 BZW524360 CJS524360 CTO524360 DDK524360 DNG524360 DXC524360 EGY524360 EQU524360 FAQ524360 FKM524360 FUI524360 GEE524360 GOA524360 GXW524360 HHS524360 HRO524360 IBK524360 ILG524360 IVC524360 JEY524360 JOU524360 JYQ524360 KIM524360 KSI524360 LCE524360 LMA524360 LVW524360 MFS524360 MPO524360 MZK524360 NJG524360 NTC524360 OCY524360 OMU524360 OWQ524360 PGM524360 PQI524360 QAE524360 QKA524360 QTW524360 RDS524360 RNO524360 RXK524360 SHG524360 SRC524360 TAY524360 TKU524360 TUQ524360 UEM524360 UOI524360 UYE524360 VIA524360 VRW524360 WBS524360 WLO524360 WVK524360 C589908 IY589896 SU589896 ACQ589896 AMM589896 AWI589896 BGE589896 BQA589896 BZW589896 CJS589896 CTO589896 DDK589896 DNG589896 DXC589896 EGY589896 EQU589896 FAQ589896 FKM589896 FUI589896 GEE589896 GOA589896 GXW589896 HHS589896 HRO589896 IBK589896 ILG589896 IVC589896 JEY589896 JOU589896 JYQ589896 KIM589896 KSI589896 LCE589896 LMA589896 LVW589896 MFS589896 MPO589896 MZK589896 NJG589896 NTC589896 OCY589896 OMU589896 OWQ589896 PGM589896 PQI589896 QAE589896 QKA589896 QTW589896 RDS589896 RNO589896 RXK589896 SHG589896 SRC589896 TAY589896 TKU589896 TUQ589896 UEM589896 UOI589896 UYE589896 VIA589896 VRW589896 WBS589896 WLO589896 WVK589896 C655444 IY655432 SU655432 ACQ655432 AMM655432 AWI655432 BGE655432 BQA655432 BZW655432 CJS655432 CTO655432 DDK655432 DNG655432 DXC655432 EGY655432 EQU655432 FAQ655432 FKM655432 FUI655432 GEE655432 GOA655432 GXW655432 HHS655432 HRO655432 IBK655432 ILG655432 IVC655432 JEY655432 JOU655432 JYQ655432 KIM655432 KSI655432 LCE655432 LMA655432 LVW655432 MFS655432 MPO655432 MZK655432 NJG655432 NTC655432 OCY655432 OMU655432 OWQ655432 PGM655432 PQI655432 QAE655432 QKA655432 QTW655432 RDS655432 RNO655432 RXK655432 SHG655432 SRC655432 TAY655432 TKU655432 TUQ655432 UEM655432 UOI655432 UYE655432 VIA655432 VRW655432 WBS655432 WLO655432 WVK655432 C720980 IY720968 SU720968 ACQ720968 AMM720968 AWI720968 BGE720968 BQA720968 BZW720968 CJS720968 CTO720968 DDK720968 DNG720968 DXC720968 EGY720968 EQU720968 FAQ720968 FKM720968 FUI720968 GEE720968 GOA720968 GXW720968 HHS720968 HRO720968 IBK720968 ILG720968 IVC720968 JEY720968 JOU720968 JYQ720968 KIM720968 KSI720968 LCE720968 LMA720968 LVW720968 MFS720968 MPO720968 MZK720968 NJG720968 NTC720968 OCY720968 OMU720968 OWQ720968 PGM720968 PQI720968 QAE720968 QKA720968 QTW720968 RDS720968 RNO720968 RXK720968 SHG720968 SRC720968 TAY720968 TKU720968 TUQ720968 UEM720968 UOI720968 UYE720968 VIA720968 VRW720968 WBS720968 WLO720968 WVK720968 C786516 IY786504 SU786504 ACQ786504 AMM786504 AWI786504 BGE786504 BQA786504 BZW786504 CJS786504 CTO786504 DDK786504 DNG786504 DXC786504 EGY786504 EQU786504 FAQ786504 FKM786504 FUI786504 GEE786504 GOA786504 GXW786504 HHS786504 HRO786504 IBK786504 ILG786504 IVC786504 JEY786504 JOU786504 JYQ786504 KIM786504 KSI786504 LCE786504 LMA786504 LVW786504 MFS786504 MPO786504 MZK786504 NJG786504 NTC786504 OCY786504 OMU786504 OWQ786504 PGM786504 PQI786504 QAE786504 QKA786504 QTW786504 RDS786504 RNO786504 RXK786504 SHG786504 SRC786504 TAY786504 TKU786504 TUQ786504 UEM786504 UOI786504 UYE786504 VIA786504 VRW786504 WBS786504 WLO786504 WVK786504 C852052 IY852040 SU852040 ACQ852040 AMM852040 AWI852040 BGE852040 BQA852040 BZW852040 CJS852040 CTO852040 DDK852040 DNG852040 DXC852040 EGY852040 EQU852040 FAQ852040 FKM852040 FUI852040 GEE852040 GOA852040 GXW852040 HHS852040 HRO852040 IBK852040 ILG852040 IVC852040 JEY852040 JOU852040 JYQ852040 KIM852040 KSI852040 LCE852040 LMA852040 LVW852040 MFS852040 MPO852040 MZK852040 NJG852040 NTC852040 OCY852040 OMU852040 OWQ852040 PGM852040 PQI852040 QAE852040 QKA852040 QTW852040 RDS852040 RNO852040 RXK852040 SHG852040 SRC852040 TAY852040 TKU852040 TUQ852040 UEM852040 UOI852040 UYE852040 VIA852040 VRW852040 WBS852040 WLO852040 WVK852040 C917588 IY917576 SU917576 ACQ917576 AMM917576 AWI917576 BGE917576 BQA917576 BZW917576 CJS917576 CTO917576 DDK917576 DNG917576 DXC917576 EGY917576 EQU917576 FAQ917576 FKM917576 FUI917576 GEE917576 GOA917576 GXW917576 HHS917576 HRO917576 IBK917576 ILG917576 IVC917576 JEY917576 JOU917576 JYQ917576 KIM917576 KSI917576 LCE917576 LMA917576 LVW917576 MFS917576 MPO917576 MZK917576 NJG917576 NTC917576 OCY917576 OMU917576 OWQ917576 PGM917576 PQI917576 QAE917576 QKA917576 QTW917576 RDS917576 RNO917576 RXK917576 SHG917576 SRC917576 TAY917576 TKU917576 TUQ917576 UEM917576 UOI917576 UYE917576 VIA917576 VRW917576 WBS917576 WLO917576 WVK917576 C983124 IY983112 SU983112 ACQ983112 AMM983112 AWI983112 BGE983112 BQA983112 BZW983112 CJS983112 CTO983112 DDK983112 DNG983112 DXC983112 EGY983112 EQU983112 FAQ983112 FKM983112 FUI983112 GEE983112 GOA983112 GXW983112 HHS983112 HRO983112 IBK983112 ILG983112 IVC983112 JEY983112 JOU983112 JYQ983112 KIM983112 KSI983112 LCE983112 LMA983112 LVW983112 MFS983112 MPO983112 MZK983112 NJG983112 NTC983112 OCY983112 OMU983112 OWQ983112 PGM983112 PQI983112 QAE983112 QKA983112 QTW983112 RDS983112 RNO983112 RXK983112 SHG983112 SRC983112 TAY983112 TKU983112 TUQ983112 UEM983112 UOI983112 UYE983112 VIA983112 VRW983112 WBS983112 WLO983112 WVK983112 C85 IY74 SU74 ACQ74 AMM74 AWI74 BGE74 BQA74 BZW74 CJS74 CTO74 DDK74 DNG74 DXC74 EGY74 EQU74 FAQ74 FKM74 FUI74 GEE74 GOA74 GXW74 HHS74 HRO74 IBK74 ILG74 IVC74 JEY74 JOU74 JYQ74 KIM74 KSI74 LCE74 LMA74 LVW74 MFS74 MPO74 MZK74 NJG74 NTC74 OCY74 OMU74 OWQ74 PGM74 PQI74 QAE74 QKA74 QTW74 RDS74 RNO74 RXK74 SHG74 SRC74 TAY74 TKU74 TUQ74 UEM74 UOI74 UYE74 VIA74 VRW74 WBS74 WLO74 WVK74 C65627 IY65615 SU65615 ACQ65615 AMM65615 AWI65615 BGE65615 BQA65615 BZW65615 CJS65615 CTO65615 DDK65615 DNG65615 DXC65615 EGY65615 EQU65615 FAQ65615 FKM65615 FUI65615 GEE65615 GOA65615 GXW65615 HHS65615 HRO65615 IBK65615 ILG65615 IVC65615 JEY65615 JOU65615 JYQ65615 KIM65615 KSI65615 LCE65615 LMA65615 LVW65615 MFS65615 MPO65615 MZK65615 NJG65615 NTC65615 OCY65615 OMU65615 OWQ65615 PGM65615 PQI65615 QAE65615 QKA65615 QTW65615 RDS65615 RNO65615 RXK65615 SHG65615 SRC65615 TAY65615 TKU65615 TUQ65615 UEM65615 UOI65615 UYE65615 VIA65615 VRW65615 WBS65615 WLO65615 WVK65615 C131163 IY131151 SU131151 ACQ131151 AMM131151 AWI131151 BGE131151 BQA131151 BZW131151 CJS131151 CTO131151 DDK131151 DNG131151 DXC131151 EGY131151 EQU131151 FAQ131151 FKM131151 FUI131151 GEE131151 GOA131151 GXW131151 HHS131151 HRO131151 IBK131151 ILG131151 IVC131151 JEY131151 JOU131151 JYQ131151 KIM131151 KSI131151 LCE131151 LMA131151 LVW131151 MFS131151 MPO131151 MZK131151 NJG131151 NTC131151 OCY131151 OMU131151 OWQ131151 PGM131151 PQI131151 QAE131151 QKA131151 QTW131151 RDS131151 RNO131151 RXK131151 SHG131151 SRC131151 TAY131151 TKU131151 TUQ131151 UEM131151 UOI131151 UYE131151 VIA131151 VRW131151 WBS131151 WLO131151 WVK131151 C196699 IY196687 SU196687 ACQ196687 AMM196687 AWI196687 BGE196687 BQA196687 BZW196687 CJS196687 CTO196687 DDK196687 DNG196687 DXC196687 EGY196687 EQU196687 FAQ196687 FKM196687 FUI196687 GEE196687 GOA196687 GXW196687 HHS196687 HRO196687 IBK196687 ILG196687 IVC196687 JEY196687 JOU196687 JYQ196687 KIM196687 KSI196687 LCE196687 LMA196687 LVW196687 MFS196687 MPO196687 MZK196687 NJG196687 NTC196687 OCY196687 OMU196687 OWQ196687 PGM196687 PQI196687 QAE196687 QKA196687 QTW196687 RDS196687 RNO196687 RXK196687 SHG196687 SRC196687 TAY196687 TKU196687 TUQ196687 UEM196687 UOI196687 UYE196687 VIA196687 VRW196687 WBS196687 WLO196687 WVK196687 C262235 IY262223 SU262223 ACQ262223 AMM262223 AWI262223 BGE262223 BQA262223 BZW262223 CJS262223 CTO262223 DDK262223 DNG262223 DXC262223 EGY262223 EQU262223 FAQ262223 FKM262223 FUI262223 GEE262223 GOA262223 GXW262223 HHS262223 HRO262223 IBK262223 ILG262223 IVC262223 JEY262223 JOU262223 JYQ262223 KIM262223 KSI262223 LCE262223 LMA262223 LVW262223 MFS262223 MPO262223 MZK262223 NJG262223 NTC262223 OCY262223 OMU262223 OWQ262223 PGM262223 PQI262223 QAE262223 QKA262223 QTW262223 RDS262223 RNO262223 RXK262223 SHG262223 SRC262223 TAY262223 TKU262223 TUQ262223 UEM262223 UOI262223 UYE262223 VIA262223 VRW262223 WBS262223 WLO262223 WVK262223 C327771 IY327759 SU327759 ACQ327759 AMM327759 AWI327759 BGE327759 BQA327759 BZW327759 CJS327759 CTO327759 DDK327759 DNG327759 DXC327759 EGY327759 EQU327759 FAQ327759 FKM327759 FUI327759 GEE327759 GOA327759 GXW327759 HHS327759 HRO327759 IBK327759 ILG327759 IVC327759 JEY327759 JOU327759 JYQ327759 KIM327759 KSI327759 LCE327759 LMA327759 LVW327759 MFS327759 MPO327759 MZK327759 NJG327759 NTC327759 OCY327759 OMU327759 OWQ327759 PGM327759 PQI327759 QAE327759 QKA327759 QTW327759 RDS327759 RNO327759 RXK327759 SHG327759 SRC327759 TAY327759 TKU327759 TUQ327759 UEM327759 UOI327759 UYE327759 VIA327759 VRW327759 WBS327759 WLO327759 WVK327759 C393307 IY393295 SU393295 ACQ393295 AMM393295 AWI393295 BGE393295 BQA393295 BZW393295 CJS393295 CTO393295 DDK393295 DNG393295 DXC393295 EGY393295 EQU393295 FAQ393295 FKM393295 FUI393295 GEE393295 GOA393295 GXW393295 HHS393295 HRO393295 IBK393295 ILG393295 IVC393295 JEY393295 JOU393295 JYQ393295 KIM393295 KSI393295 LCE393295 LMA393295 LVW393295 MFS393295 MPO393295 MZK393295 NJG393295 NTC393295 OCY393295 OMU393295 OWQ393295 PGM393295 PQI393295 QAE393295 QKA393295 QTW393295 RDS393295 RNO393295 RXK393295 SHG393295 SRC393295 TAY393295 TKU393295 TUQ393295 UEM393295 UOI393295 UYE393295 VIA393295 VRW393295 WBS393295 WLO393295 WVK393295 C458843 IY458831 SU458831 ACQ458831 AMM458831 AWI458831 BGE458831 BQA458831 BZW458831 CJS458831 CTO458831 DDK458831 DNG458831 DXC458831 EGY458831 EQU458831 FAQ458831 FKM458831 FUI458831 GEE458831 GOA458831 GXW458831 HHS458831 HRO458831 IBK458831 ILG458831 IVC458831 JEY458831 JOU458831 JYQ458831 KIM458831 KSI458831 LCE458831 LMA458831 LVW458831 MFS458831 MPO458831 MZK458831 NJG458831 NTC458831 OCY458831 OMU458831 OWQ458831 PGM458831 PQI458831 QAE458831 QKA458831 QTW458831 RDS458831 RNO458831 RXK458831 SHG458831 SRC458831 TAY458831 TKU458831 TUQ458831 UEM458831 UOI458831 UYE458831 VIA458831 VRW458831 WBS458831 WLO458831 WVK458831 C524379 IY524367 SU524367 ACQ524367 AMM524367 AWI524367 BGE524367 BQA524367 BZW524367 CJS524367 CTO524367 DDK524367 DNG524367 DXC524367 EGY524367 EQU524367 FAQ524367 FKM524367 FUI524367 GEE524367 GOA524367 GXW524367 HHS524367 HRO524367 IBK524367 ILG524367 IVC524367 JEY524367 JOU524367 JYQ524367 KIM524367 KSI524367 LCE524367 LMA524367 LVW524367 MFS524367 MPO524367 MZK524367 NJG524367 NTC524367 OCY524367 OMU524367 OWQ524367 PGM524367 PQI524367 QAE524367 QKA524367 QTW524367 RDS524367 RNO524367 RXK524367 SHG524367 SRC524367 TAY524367 TKU524367 TUQ524367 UEM524367 UOI524367 UYE524367 VIA524367 VRW524367 WBS524367 WLO524367 WVK524367 C589915 IY589903 SU589903 ACQ589903 AMM589903 AWI589903 BGE589903 BQA589903 BZW589903 CJS589903 CTO589903 DDK589903 DNG589903 DXC589903 EGY589903 EQU589903 FAQ589903 FKM589903 FUI589903 GEE589903 GOA589903 GXW589903 HHS589903 HRO589903 IBK589903 ILG589903 IVC589903 JEY589903 JOU589903 JYQ589903 KIM589903 KSI589903 LCE589903 LMA589903 LVW589903 MFS589903 MPO589903 MZK589903 NJG589903 NTC589903 OCY589903 OMU589903 OWQ589903 PGM589903 PQI589903 QAE589903 QKA589903 QTW589903 RDS589903 RNO589903 RXK589903 SHG589903 SRC589903 TAY589903 TKU589903 TUQ589903 UEM589903 UOI589903 UYE589903 VIA589903 VRW589903 WBS589903 WLO589903 WVK589903 C655451 IY655439 SU655439 ACQ655439 AMM655439 AWI655439 BGE655439 BQA655439 BZW655439 CJS655439 CTO655439 DDK655439 DNG655439 DXC655439 EGY655439 EQU655439 FAQ655439 FKM655439 FUI655439 GEE655439 GOA655439 GXW655439 HHS655439 HRO655439 IBK655439 ILG655439 IVC655439 JEY655439 JOU655439 JYQ655439 KIM655439 KSI655439 LCE655439 LMA655439 LVW655439 MFS655439 MPO655439 MZK655439 NJG655439 NTC655439 OCY655439 OMU655439 OWQ655439 PGM655439 PQI655439 QAE655439 QKA655439 QTW655439 RDS655439 RNO655439 RXK655439 SHG655439 SRC655439 TAY655439 TKU655439 TUQ655439 UEM655439 UOI655439 UYE655439 VIA655439 VRW655439 WBS655439 WLO655439 WVK655439 C720987 IY720975 SU720975 ACQ720975 AMM720975 AWI720975 BGE720975 BQA720975 BZW720975 CJS720975 CTO720975 DDK720975 DNG720975 DXC720975 EGY720975 EQU720975 FAQ720975 FKM720975 FUI720975 GEE720975 GOA720975 GXW720975 HHS720975 HRO720975 IBK720975 ILG720975 IVC720975 JEY720975 JOU720975 JYQ720975 KIM720975 KSI720975 LCE720975 LMA720975 LVW720975 MFS720975 MPO720975 MZK720975 NJG720975 NTC720975 OCY720975 OMU720975 OWQ720975 PGM720975 PQI720975 QAE720975 QKA720975 QTW720975 RDS720975 RNO720975 RXK720975 SHG720975 SRC720975 TAY720975 TKU720975 TUQ720975 UEM720975 UOI720975 UYE720975 VIA720975 VRW720975 WBS720975 WLO720975 WVK720975 C786523 IY786511 SU786511 ACQ786511 AMM786511 AWI786511 BGE786511 BQA786511 BZW786511 CJS786511 CTO786511 DDK786511 DNG786511 DXC786511 EGY786511 EQU786511 FAQ786511 FKM786511 FUI786511 GEE786511 GOA786511 GXW786511 HHS786511 HRO786511 IBK786511 ILG786511 IVC786511 JEY786511 JOU786511 JYQ786511 KIM786511 KSI786511 LCE786511 LMA786511 LVW786511 MFS786511 MPO786511 MZK786511 NJG786511 NTC786511 OCY786511 OMU786511 OWQ786511 PGM786511 PQI786511 QAE786511 QKA786511 QTW786511 RDS786511 RNO786511 RXK786511 SHG786511 SRC786511 TAY786511 TKU786511 TUQ786511 UEM786511 UOI786511 UYE786511 VIA786511 VRW786511 WBS786511 WLO786511 WVK786511 C852059 IY852047 SU852047 ACQ852047 AMM852047 AWI852047 BGE852047 BQA852047 BZW852047 CJS852047 CTO852047 DDK852047 DNG852047 DXC852047 EGY852047 EQU852047 FAQ852047 FKM852047 FUI852047 GEE852047 GOA852047 GXW852047 HHS852047 HRO852047 IBK852047 ILG852047 IVC852047 JEY852047 JOU852047 JYQ852047 KIM852047 KSI852047 LCE852047 LMA852047 LVW852047 MFS852047 MPO852047 MZK852047 NJG852047 NTC852047 OCY852047 OMU852047 OWQ852047 PGM852047 PQI852047 QAE852047 QKA852047 QTW852047 RDS852047 RNO852047 RXK852047 SHG852047 SRC852047 TAY852047 TKU852047 TUQ852047 UEM852047 UOI852047 UYE852047 VIA852047 VRW852047 WBS852047 WLO852047 WVK852047 C917595 IY917583 SU917583 ACQ917583 AMM917583 AWI917583 BGE917583 BQA917583 BZW917583 CJS917583 CTO917583 DDK917583 DNG917583 DXC917583 EGY917583 EQU917583 FAQ917583 FKM917583 FUI917583 GEE917583 GOA917583 GXW917583 HHS917583 HRO917583 IBK917583 ILG917583 IVC917583 JEY917583 JOU917583 JYQ917583 KIM917583 KSI917583 LCE917583 LMA917583 LVW917583 MFS917583 MPO917583 MZK917583 NJG917583 NTC917583 OCY917583 OMU917583 OWQ917583 PGM917583 PQI917583 QAE917583 QKA917583 QTW917583 RDS917583 RNO917583 RXK917583 SHG917583 SRC917583 TAY917583 TKU917583 TUQ917583 UEM917583 UOI917583 UYE917583 VIA917583 VRW917583 WBS917583 WLO917583 WVK917583 C983131 IY983119 SU983119 ACQ983119 AMM983119 AWI983119 BGE983119 BQA983119 BZW983119 CJS983119 CTO983119 DDK983119 DNG983119 DXC983119 EGY983119 EQU983119 FAQ983119 FKM983119 FUI983119 GEE983119 GOA983119 GXW983119 HHS983119 HRO983119 IBK983119 ILG983119 IVC983119 JEY983119 JOU983119 JYQ983119 KIM983119 KSI983119 LCE983119 LMA983119 LVW983119 MFS983119 MPO983119 MZK983119 NJG983119 NTC983119 OCY983119 OMU983119 OWQ983119 PGM983119 PQI983119 QAE983119 QKA983119 QTW983119 RDS983119 RNO983119 RXK983119 SHG983119 SRC983119 TAY983119 TKU983119 TUQ983119 UEM983119 UOI983119 UYE983119 VIA983119 VRW983119 WBS983119 WLO983119 WVK983119 C92 IY81 SU81 ACQ81 AMM81 AWI81 BGE81 BQA81 BZW81 CJS81 CTO81 DDK81 DNG81 DXC81 EGY81 EQU81 FAQ81 FKM81 FUI81 GEE81 GOA81 GXW81 HHS81 HRO81 IBK81 ILG81 IVC81 JEY81 JOU81 JYQ81 KIM81 KSI81 LCE81 LMA81 LVW81 MFS81 MPO81 MZK81 NJG81 NTC81 OCY81 OMU81 OWQ81 PGM81 PQI81 QAE81 QKA81 QTW81 RDS81 RNO81 RXK81 SHG81 SRC81 TAY81 TKU81 TUQ81 UEM81 UOI81 UYE81 VIA81 VRW81 WBS81 WLO81 WVK81 C65634 IY65622 SU65622 ACQ65622 AMM65622 AWI65622 BGE65622 BQA65622 BZW65622 CJS65622 CTO65622 DDK65622 DNG65622 DXC65622 EGY65622 EQU65622 FAQ65622 FKM65622 FUI65622 GEE65622 GOA65622 GXW65622 HHS65622 HRO65622 IBK65622 ILG65622 IVC65622 JEY65622 JOU65622 JYQ65622 KIM65622 KSI65622 LCE65622 LMA65622 LVW65622 MFS65622 MPO65622 MZK65622 NJG65622 NTC65622 OCY65622 OMU65622 OWQ65622 PGM65622 PQI65622 QAE65622 QKA65622 QTW65622 RDS65622 RNO65622 RXK65622 SHG65622 SRC65622 TAY65622 TKU65622 TUQ65622 UEM65622 UOI65622 UYE65622 VIA65622 VRW65622 WBS65622 WLO65622 WVK65622 C131170 IY131158 SU131158 ACQ131158 AMM131158 AWI131158 BGE131158 BQA131158 BZW131158 CJS131158 CTO131158 DDK131158 DNG131158 DXC131158 EGY131158 EQU131158 FAQ131158 FKM131158 FUI131158 GEE131158 GOA131158 GXW131158 HHS131158 HRO131158 IBK131158 ILG131158 IVC131158 JEY131158 JOU131158 JYQ131158 KIM131158 KSI131158 LCE131158 LMA131158 LVW131158 MFS131158 MPO131158 MZK131158 NJG131158 NTC131158 OCY131158 OMU131158 OWQ131158 PGM131158 PQI131158 QAE131158 QKA131158 QTW131158 RDS131158 RNO131158 RXK131158 SHG131158 SRC131158 TAY131158 TKU131158 TUQ131158 UEM131158 UOI131158 UYE131158 VIA131158 VRW131158 WBS131158 WLO131158 WVK131158 C196706 IY196694 SU196694 ACQ196694 AMM196694 AWI196694 BGE196694 BQA196694 BZW196694 CJS196694 CTO196694 DDK196694 DNG196694 DXC196694 EGY196694 EQU196694 FAQ196694 FKM196694 FUI196694 GEE196694 GOA196694 GXW196694 HHS196694 HRO196694 IBK196694 ILG196694 IVC196694 JEY196694 JOU196694 JYQ196694 KIM196694 KSI196694 LCE196694 LMA196694 LVW196694 MFS196694 MPO196694 MZK196694 NJG196694 NTC196694 OCY196694 OMU196694 OWQ196694 PGM196694 PQI196694 QAE196694 QKA196694 QTW196694 RDS196694 RNO196694 RXK196694 SHG196694 SRC196694 TAY196694 TKU196694 TUQ196694 UEM196694 UOI196694 UYE196694 VIA196694 VRW196694 WBS196694 WLO196694 WVK196694 C262242 IY262230 SU262230 ACQ262230 AMM262230 AWI262230 BGE262230 BQA262230 BZW262230 CJS262230 CTO262230 DDK262230 DNG262230 DXC262230 EGY262230 EQU262230 FAQ262230 FKM262230 FUI262230 GEE262230 GOA262230 GXW262230 HHS262230 HRO262230 IBK262230 ILG262230 IVC262230 JEY262230 JOU262230 JYQ262230 KIM262230 KSI262230 LCE262230 LMA262230 LVW262230 MFS262230 MPO262230 MZK262230 NJG262230 NTC262230 OCY262230 OMU262230 OWQ262230 PGM262230 PQI262230 QAE262230 QKA262230 QTW262230 RDS262230 RNO262230 RXK262230 SHG262230 SRC262230 TAY262230 TKU262230 TUQ262230 UEM262230 UOI262230 UYE262230 VIA262230 VRW262230 WBS262230 WLO262230 WVK262230 C327778 IY327766 SU327766 ACQ327766 AMM327766 AWI327766 BGE327766 BQA327766 BZW327766 CJS327766 CTO327766 DDK327766 DNG327766 DXC327766 EGY327766 EQU327766 FAQ327766 FKM327766 FUI327766 GEE327766 GOA327766 GXW327766 HHS327766 HRO327766 IBK327766 ILG327766 IVC327766 JEY327766 JOU327766 JYQ327766 KIM327766 KSI327766 LCE327766 LMA327766 LVW327766 MFS327766 MPO327766 MZK327766 NJG327766 NTC327766 OCY327766 OMU327766 OWQ327766 PGM327766 PQI327766 QAE327766 QKA327766 QTW327766 RDS327766 RNO327766 RXK327766 SHG327766 SRC327766 TAY327766 TKU327766 TUQ327766 UEM327766 UOI327766 UYE327766 VIA327766 VRW327766 WBS327766 WLO327766 WVK327766 C393314 IY393302 SU393302 ACQ393302 AMM393302 AWI393302 BGE393302 BQA393302 BZW393302 CJS393302 CTO393302 DDK393302 DNG393302 DXC393302 EGY393302 EQU393302 FAQ393302 FKM393302 FUI393302 GEE393302 GOA393302 GXW393302 HHS393302 HRO393302 IBK393302 ILG393302 IVC393302 JEY393302 JOU393302 JYQ393302 KIM393302 KSI393302 LCE393302 LMA393302 LVW393302 MFS393302 MPO393302 MZK393302 NJG393302 NTC393302 OCY393302 OMU393302 OWQ393302 PGM393302 PQI393302 QAE393302 QKA393302 QTW393302 RDS393302 RNO393302 RXK393302 SHG393302 SRC393302 TAY393302 TKU393302 TUQ393302 UEM393302 UOI393302 UYE393302 VIA393302 VRW393302 WBS393302 WLO393302 WVK393302 C458850 IY458838 SU458838 ACQ458838 AMM458838 AWI458838 BGE458838 BQA458838 BZW458838 CJS458838 CTO458838 DDK458838 DNG458838 DXC458838 EGY458838 EQU458838 FAQ458838 FKM458838 FUI458838 GEE458838 GOA458838 GXW458838 HHS458838 HRO458838 IBK458838 ILG458838 IVC458838 JEY458838 JOU458838 JYQ458838 KIM458838 KSI458838 LCE458838 LMA458838 LVW458838 MFS458838 MPO458838 MZK458838 NJG458838 NTC458838 OCY458838 OMU458838 OWQ458838 PGM458838 PQI458838 QAE458838 QKA458838 QTW458838 RDS458838 RNO458838 RXK458838 SHG458838 SRC458838 TAY458838 TKU458838 TUQ458838 UEM458838 UOI458838 UYE458838 VIA458838 VRW458838 WBS458838 WLO458838 WVK458838 C524386 IY524374 SU524374 ACQ524374 AMM524374 AWI524374 BGE524374 BQA524374 BZW524374 CJS524374 CTO524374 DDK524374 DNG524374 DXC524374 EGY524374 EQU524374 FAQ524374 FKM524374 FUI524374 GEE524374 GOA524374 GXW524374 HHS524374 HRO524374 IBK524374 ILG524374 IVC524374 JEY524374 JOU524374 JYQ524374 KIM524374 KSI524374 LCE524374 LMA524374 LVW524374 MFS524374 MPO524374 MZK524374 NJG524374 NTC524374 OCY524374 OMU524374 OWQ524374 PGM524374 PQI524374 QAE524374 QKA524374 QTW524374 RDS524374 RNO524374 RXK524374 SHG524374 SRC524374 TAY524374 TKU524374 TUQ524374 UEM524374 UOI524374 UYE524374 VIA524374 VRW524374 WBS524374 WLO524374 WVK524374 C589922 IY589910 SU589910 ACQ589910 AMM589910 AWI589910 BGE589910 BQA589910 BZW589910 CJS589910 CTO589910 DDK589910 DNG589910 DXC589910 EGY589910 EQU589910 FAQ589910 FKM589910 FUI589910 GEE589910 GOA589910 GXW589910 HHS589910 HRO589910 IBK589910 ILG589910 IVC589910 JEY589910 JOU589910 JYQ589910 KIM589910 KSI589910 LCE589910 LMA589910 LVW589910 MFS589910 MPO589910 MZK589910 NJG589910 NTC589910 OCY589910 OMU589910 OWQ589910 PGM589910 PQI589910 QAE589910 QKA589910 QTW589910 RDS589910 RNO589910 RXK589910 SHG589910 SRC589910 TAY589910 TKU589910 TUQ589910 UEM589910 UOI589910 UYE589910 VIA589910 VRW589910 WBS589910 WLO589910 WVK589910 C655458 IY655446 SU655446 ACQ655446 AMM655446 AWI655446 BGE655446 BQA655446 BZW655446 CJS655446 CTO655446 DDK655446 DNG655446 DXC655446 EGY655446 EQU655446 FAQ655446 FKM655446 FUI655446 GEE655446 GOA655446 GXW655446 HHS655446 HRO655446 IBK655446 ILG655446 IVC655446 JEY655446 JOU655446 JYQ655446 KIM655446 KSI655446 LCE655446 LMA655446 LVW655446 MFS655446 MPO655446 MZK655446 NJG655446 NTC655446 OCY655446 OMU655446 OWQ655446 PGM655446 PQI655446 QAE655446 QKA655446 QTW655446 RDS655446 RNO655446 RXK655446 SHG655446 SRC655446 TAY655446 TKU655446 TUQ655446 UEM655446 UOI655446 UYE655446 VIA655446 VRW655446 WBS655446 WLO655446 WVK655446 C720994 IY720982 SU720982 ACQ720982 AMM720982 AWI720982 BGE720982 BQA720982 BZW720982 CJS720982 CTO720982 DDK720982 DNG720982 DXC720982 EGY720982 EQU720982 FAQ720982 FKM720982 FUI720982 GEE720982 GOA720982 GXW720982 HHS720982 HRO720982 IBK720982 ILG720982 IVC720982 JEY720982 JOU720982 JYQ720982 KIM720982 KSI720982 LCE720982 LMA720982 LVW720982 MFS720982 MPO720982 MZK720982 NJG720982 NTC720982 OCY720982 OMU720982 OWQ720982 PGM720982 PQI720982 QAE720982 QKA720982 QTW720982 RDS720982 RNO720982 RXK720982 SHG720982 SRC720982 TAY720982 TKU720982 TUQ720982 UEM720982 UOI720982 UYE720982 VIA720982 VRW720982 WBS720982 WLO720982 WVK720982 C786530 IY786518 SU786518 ACQ786518 AMM786518 AWI786518 BGE786518 BQA786518 BZW786518 CJS786518 CTO786518 DDK786518 DNG786518 DXC786518 EGY786518 EQU786518 FAQ786518 FKM786518 FUI786518 GEE786518 GOA786518 GXW786518 HHS786518 HRO786518 IBK786518 ILG786518 IVC786518 JEY786518 JOU786518 JYQ786518 KIM786518 KSI786518 LCE786518 LMA786518 LVW786518 MFS786518 MPO786518 MZK786518 NJG786518 NTC786518 OCY786518 OMU786518 OWQ786518 PGM786518 PQI786518 QAE786518 QKA786518 QTW786518 RDS786518 RNO786518 RXK786518 SHG786518 SRC786518 TAY786518 TKU786518 TUQ786518 UEM786518 UOI786518 UYE786518 VIA786518 VRW786518 WBS786518 WLO786518 WVK786518 C852066 IY852054 SU852054 ACQ852054 AMM852054 AWI852054 BGE852054 BQA852054 BZW852054 CJS852054 CTO852054 DDK852054 DNG852054 DXC852054 EGY852054 EQU852054 FAQ852054 FKM852054 FUI852054 GEE852054 GOA852054 GXW852054 HHS852054 HRO852054 IBK852054 ILG852054 IVC852054 JEY852054 JOU852054 JYQ852054 KIM852054 KSI852054 LCE852054 LMA852054 LVW852054 MFS852054 MPO852054 MZK852054 NJG852054 NTC852054 OCY852054 OMU852054 OWQ852054 PGM852054 PQI852054 QAE852054 QKA852054 QTW852054 RDS852054 RNO852054 RXK852054 SHG852054 SRC852054 TAY852054 TKU852054 TUQ852054 UEM852054 UOI852054 UYE852054 VIA852054 VRW852054 WBS852054 WLO852054 WVK852054 C917602 IY917590 SU917590 ACQ917590 AMM917590 AWI917590 BGE917590 BQA917590 BZW917590 CJS917590 CTO917590 DDK917590 DNG917590 DXC917590 EGY917590 EQU917590 FAQ917590 FKM917590 FUI917590 GEE917590 GOA917590 GXW917590 HHS917590 HRO917590 IBK917590 ILG917590 IVC917590 JEY917590 JOU917590 JYQ917590 KIM917590 KSI917590 LCE917590 LMA917590 LVW917590 MFS917590 MPO917590 MZK917590 NJG917590 NTC917590 OCY917590 OMU917590 OWQ917590 PGM917590 PQI917590 QAE917590 QKA917590 QTW917590 RDS917590 RNO917590 RXK917590 SHG917590 SRC917590 TAY917590 TKU917590 TUQ917590 UEM917590 UOI917590 UYE917590 VIA917590 VRW917590 WBS917590 WLO917590 WVK917590 C983138 IY983126 SU983126 ACQ983126 AMM983126 AWI983126 BGE983126 BQA983126 BZW983126 CJS983126 CTO983126 DDK983126 DNG983126 DXC983126 EGY983126 EQU983126 FAQ983126 FKM983126 FUI983126 GEE983126 GOA983126 GXW983126 HHS983126 HRO983126 IBK983126 ILG983126 IVC983126 JEY983126 JOU983126 JYQ983126 KIM983126 KSI983126 LCE983126 LMA983126 LVW983126 MFS983126 MPO983126 MZK983126 NJG983126 NTC983126 OCY983126 OMU983126 OWQ983126 PGM983126 PQI983126 QAE983126 QKA983126 QTW983126 RDS983126 RNO983126 RXK983126 SHG983126 SRC983126 TAY983126 TKU983126 TUQ983126 UEM983126 UOI983126 UYE983126 VIA983126 VRW983126 WBS983126 WLO983126 WVK983126 C97 IY86 SU86 ACQ86 AMM86 AWI86 BGE86 BQA86 BZW86 CJS86 CTO86 DDK86 DNG86 DXC86 EGY86 EQU86 FAQ86 FKM86 FUI86 GEE86 GOA86 GXW86 HHS86 HRO86 IBK86 ILG86 IVC86 JEY86 JOU86 JYQ86 KIM86 KSI86 LCE86 LMA86 LVW86 MFS86 MPO86 MZK86 NJG86 NTC86 OCY86 OMU86 OWQ86 PGM86 PQI86 QAE86 QKA86 QTW86 RDS86 RNO86 RXK86 SHG86 SRC86 TAY86 TKU86 TUQ86 UEM86 UOI86 UYE86 VIA86 VRW86 WBS86 WLO86 WVK86 C65639 IY65627 SU65627 ACQ65627 AMM65627 AWI65627 BGE65627 BQA65627 BZW65627 CJS65627 CTO65627 DDK65627 DNG65627 DXC65627 EGY65627 EQU65627 FAQ65627 FKM65627 FUI65627 GEE65627 GOA65627 GXW65627 HHS65627 HRO65627 IBK65627 ILG65627 IVC65627 JEY65627 JOU65627 JYQ65627 KIM65627 KSI65627 LCE65627 LMA65627 LVW65627 MFS65627 MPO65627 MZK65627 NJG65627 NTC65627 OCY65627 OMU65627 OWQ65627 PGM65627 PQI65627 QAE65627 QKA65627 QTW65627 RDS65627 RNO65627 RXK65627 SHG65627 SRC65627 TAY65627 TKU65627 TUQ65627 UEM65627 UOI65627 UYE65627 VIA65627 VRW65627 WBS65627 WLO65627 WVK65627 C131175 IY131163 SU131163 ACQ131163 AMM131163 AWI131163 BGE131163 BQA131163 BZW131163 CJS131163 CTO131163 DDK131163 DNG131163 DXC131163 EGY131163 EQU131163 FAQ131163 FKM131163 FUI131163 GEE131163 GOA131163 GXW131163 HHS131163 HRO131163 IBK131163 ILG131163 IVC131163 JEY131163 JOU131163 JYQ131163 KIM131163 KSI131163 LCE131163 LMA131163 LVW131163 MFS131163 MPO131163 MZK131163 NJG131163 NTC131163 OCY131163 OMU131163 OWQ131163 PGM131163 PQI131163 QAE131163 QKA131163 QTW131163 RDS131163 RNO131163 RXK131163 SHG131163 SRC131163 TAY131163 TKU131163 TUQ131163 UEM131163 UOI131163 UYE131163 VIA131163 VRW131163 WBS131163 WLO131163 WVK131163 C196711 IY196699 SU196699 ACQ196699 AMM196699 AWI196699 BGE196699 BQA196699 BZW196699 CJS196699 CTO196699 DDK196699 DNG196699 DXC196699 EGY196699 EQU196699 FAQ196699 FKM196699 FUI196699 GEE196699 GOA196699 GXW196699 HHS196699 HRO196699 IBK196699 ILG196699 IVC196699 JEY196699 JOU196699 JYQ196699 KIM196699 KSI196699 LCE196699 LMA196699 LVW196699 MFS196699 MPO196699 MZK196699 NJG196699 NTC196699 OCY196699 OMU196699 OWQ196699 PGM196699 PQI196699 QAE196699 QKA196699 QTW196699 RDS196699 RNO196699 RXK196699 SHG196699 SRC196699 TAY196699 TKU196699 TUQ196699 UEM196699 UOI196699 UYE196699 VIA196699 VRW196699 WBS196699 WLO196699 WVK196699 C262247 IY262235 SU262235 ACQ262235 AMM262235 AWI262235 BGE262235 BQA262235 BZW262235 CJS262235 CTO262235 DDK262235 DNG262235 DXC262235 EGY262235 EQU262235 FAQ262235 FKM262235 FUI262235 GEE262235 GOA262235 GXW262235 HHS262235 HRO262235 IBK262235 ILG262235 IVC262235 JEY262235 JOU262235 JYQ262235 KIM262235 KSI262235 LCE262235 LMA262235 LVW262235 MFS262235 MPO262235 MZK262235 NJG262235 NTC262235 OCY262235 OMU262235 OWQ262235 PGM262235 PQI262235 QAE262235 QKA262235 QTW262235 RDS262235 RNO262235 RXK262235 SHG262235 SRC262235 TAY262235 TKU262235 TUQ262235 UEM262235 UOI262235 UYE262235 VIA262235 VRW262235 WBS262235 WLO262235 WVK262235 C327783 IY327771 SU327771 ACQ327771 AMM327771 AWI327771 BGE327771 BQA327771 BZW327771 CJS327771 CTO327771 DDK327771 DNG327771 DXC327771 EGY327771 EQU327771 FAQ327771 FKM327771 FUI327771 GEE327771 GOA327771 GXW327771 HHS327771 HRO327771 IBK327771 ILG327771 IVC327771 JEY327771 JOU327771 JYQ327771 KIM327771 KSI327771 LCE327771 LMA327771 LVW327771 MFS327771 MPO327771 MZK327771 NJG327771 NTC327771 OCY327771 OMU327771 OWQ327771 PGM327771 PQI327771 QAE327771 QKA327771 QTW327771 RDS327771 RNO327771 RXK327771 SHG327771 SRC327771 TAY327771 TKU327771 TUQ327771 UEM327771 UOI327771 UYE327771 VIA327771 VRW327771 WBS327771 WLO327771 WVK327771 C393319 IY393307 SU393307 ACQ393307 AMM393307 AWI393307 BGE393307 BQA393307 BZW393307 CJS393307 CTO393307 DDK393307 DNG393307 DXC393307 EGY393307 EQU393307 FAQ393307 FKM393307 FUI393307 GEE393307 GOA393307 GXW393307 HHS393307 HRO393307 IBK393307 ILG393307 IVC393307 JEY393307 JOU393307 JYQ393307 KIM393307 KSI393307 LCE393307 LMA393307 LVW393307 MFS393307 MPO393307 MZK393307 NJG393307 NTC393307 OCY393307 OMU393307 OWQ393307 PGM393307 PQI393307 QAE393307 QKA393307 QTW393307 RDS393307 RNO393307 RXK393307 SHG393307 SRC393307 TAY393307 TKU393307 TUQ393307 UEM393307 UOI393307 UYE393307 VIA393307 VRW393307 WBS393307 WLO393307 WVK393307 C458855 IY458843 SU458843 ACQ458843 AMM458843 AWI458843 BGE458843 BQA458843 BZW458843 CJS458843 CTO458843 DDK458843 DNG458843 DXC458843 EGY458843 EQU458843 FAQ458843 FKM458843 FUI458843 GEE458843 GOA458843 GXW458843 HHS458843 HRO458843 IBK458843 ILG458843 IVC458843 JEY458843 JOU458843 JYQ458843 KIM458843 KSI458843 LCE458843 LMA458843 LVW458843 MFS458843 MPO458843 MZK458843 NJG458843 NTC458843 OCY458843 OMU458843 OWQ458843 PGM458843 PQI458843 QAE458843 QKA458843 QTW458843 RDS458843 RNO458843 RXK458843 SHG458843 SRC458843 TAY458843 TKU458843 TUQ458843 UEM458843 UOI458843 UYE458843 VIA458843 VRW458843 WBS458843 WLO458843 WVK458843 C524391 IY524379 SU524379 ACQ524379 AMM524379 AWI524379 BGE524379 BQA524379 BZW524379 CJS524379 CTO524379 DDK524379 DNG524379 DXC524379 EGY524379 EQU524379 FAQ524379 FKM524379 FUI524379 GEE524379 GOA524379 GXW524379 HHS524379 HRO524379 IBK524379 ILG524379 IVC524379 JEY524379 JOU524379 JYQ524379 KIM524379 KSI524379 LCE524379 LMA524379 LVW524379 MFS524379 MPO524379 MZK524379 NJG524379 NTC524379 OCY524379 OMU524379 OWQ524379 PGM524379 PQI524379 QAE524379 QKA524379 QTW524379 RDS524379 RNO524379 RXK524379 SHG524379 SRC524379 TAY524379 TKU524379 TUQ524379 UEM524379 UOI524379 UYE524379 VIA524379 VRW524379 WBS524379 WLO524379 WVK524379 C589927 IY589915 SU589915 ACQ589915 AMM589915 AWI589915 BGE589915 BQA589915 BZW589915 CJS589915 CTO589915 DDK589915 DNG589915 DXC589915 EGY589915 EQU589915 FAQ589915 FKM589915 FUI589915 GEE589915 GOA589915 GXW589915 HHS589915 HRO589915 IBK589915 ILG589915 IVC589915 JEY589915 JOU589915 JYQ589915 KIM589915 KSI589915 LCE589915 LMA589915 LVW589915 MFS589915 MPO589915 MZK589915 NJG589915 NTC589915 OCY589915 OMU589915 OWQ589915 PGM589915 PQI589915 QAE589915 QKA589915 QTW589915 RDS589915 RNO589915 RXK589915 SHG589915 SRC589915 TAY589915 TKU589915 TUQ589915 UEM589915 UOI589915 UYE589915 VIA589915 VRW589915 WBS589915 WLO589915 WVK589915 C655463 IY655451 SU655451 ACQ655451 AMM655451 AWI655451 BGE655451 BQA655451 BZW655451 CJS655451 CTO655451 DDK655451 DNG655451 DXC655451 EGY655451 EQU655451 FAQ655451 FKM655451 FUI655451 GEE655451 GOA655451 GXW655451 HHS655451 HRO655451 IBK655451 ILG655451 IVC655451 JEY655451 JOU655451 JYQ655451 KIM655451 KSI655451 LCE655451 LMA655451 LVW655451 MFS655451 MPO655451 MZK655451 NJG655451 NTC655451 OCY655451 OMU655451 OWQ655451 PGM655451 PQI655451 QAE655451 QKA655451 QTW655451 RDS655451 RNO655451 RXK655451 SHG655451 SRC655451 TAY655451 TKU655451 TUQ655451 UEM655451 UOI655451 UYE655451 VIA655451 VRW655451 WBS655451 WLO655451 WVK655451 C720999 IY720987 SU720987 ACQ720987 AMM720987 AWI720987 BGE720987 BQA720987 BZW720987 CJS720987 CTO720987 DDK720987 DNG720987 DXC720987 EGY720987 EQU720987 FAQ720987 FKM720987 FUI720987 GEE720987 GOA720987 GXW720987 HHS720987 HRO720987 IBK720987 ILG720987 IVC720987 JEY720987 JOU720987 JYQ720987 KIM720987 KSI720987 LCE720987 LMA720987 LVW720987 MFS720987 MPO720987 MZK720987 NJG720987 NTC720987 OCY720987 OMU720987 OWQ720987 PGM720987 PQI720987 QAE720987 QKA720987 QTW720987 RDS720987 RNO720987 RXK720987 SHG720987 SRC720987 TAY720987 TKU720987 TUQ720987 UEM720987 UOI720987 UYE720987 VIA720987 VRW720987 WBS720987 WLO720987 WVK720987 C786535 IY786523 SU786523 ACQ786523 AMM786523 AWI786523 BGE786523 BQA786523 BZW786523 CJS786523 CTO786523 DDK786523 DNG786523 DXC786523 EGY786523 EQU786523 FAQ786523 FKM786523 FUI786523 GEE786523 GOA786523 GXW786523 HHS786523 HRO786523 IBK786523 ILG786523 IVC786523 JEY786523 JOU786523 JYQ786523 KIM786523 KSI786523 LCE786523 LMA786523 LVW786523 MFS786523 MPO786523 MZK786523 NJG786523 NTC786523 OCY786523 OMU786523 OWQ786523 PGM786523 PQI786523 QAE786523 QKA786523 QTW786523 RDS786523 RNO786523 RXK786523 SHG786523 SRC786523 TAY786523 TKU786523 TUQ786523 UEM786523 UOI786523 UYE786523 VIA786523 VRW786523 WBS786523 WLO786523 WVK786523 C852071 IY852059 SU852059 ACQ852059 AMM852059 AWI852059 BGE852059 BQA852059 BZW852059 CJS852059 CTO852059 DDK852059 DNG852059 DXC852059 EGY852059 EQU852059 FAQ852059 FKM852059 FUI852059 GEE852059 GOA852059 GXW852059 HHS852059 HRO852059 IBK852059 ILG852059 IVC852059 JEY852059 JOU852059 JYQ852059 KIM852059 KSI852059 LCE852059 LMA852059 LVW852059 MFS852059 MPO852059 MZK852059 NJG852059 NTC852059 OCY852059 OMU852059 OWQ852059 PGM852059 PQI852059 QAE852059 QKA852059 QTW852059 RDS852059 RNO852059 RXK852059 SHG852059 SRC852059 TAY852059 TKU852059 TUQ852059 UEM852059 UOI852059 UYE852059 VIA852059 VRW852059 WBS852059 WLO852059 WVK852059 C917607 IY917595 SU917595 ACQ917595 AMM917595 AWI917595 BGE917595 BQA917595 BZW917595 CJS917595 CTO917595 DDK917595 DNG917595 DXC917595 EGY917595 EQU917595 FAQ917595 FKM917595 FUI917595 GEE917595 GOA917595 GXW917595 HHS917595 HRO917595 IBK917595 ILG917595 IVC917595 JEY917595 JOU917595 JYQ917595 KIM917595 KSI917595 LCE917595 LMA917595 LVW917595 MFS917595 MPO917595 MZK917595 NJG917595 NTC917595 OCY917595 OMU917595 OWQ917595 PGM917595 PQI917595 QAE917595 QKA917595 QTW917595 RDS917595 RNO917595 RXK917595 SHG917595 SRC917595 TAY917595 TKU917595 TUQ917595 UEM917595 UOI917595 UYE917595 VIA917595 VRW917595 WBS917595 WLO917595 WVK917595 C983143 IY983131 SU983131 ACQ983131 AMM983131 AWI983131 BGE983131 BQA983131 BZW983131 CJS983131 CTO983131 DDK983131 DNG983131 DXC983131 EGY983131 EQU983131 FAQ983131 FKM983131 FUI983131 GEE983131 GOA983131 GXW983131 HHS983131 HRO983131 IBK983131 ILG983131 IVC983131 JEY983131 JOU983131 JYQ983131 KIM983131 KSI983131 LCE983131 LMA983131 LVW983131 MFS983131 MPO983131 MZK983131 NJG983131 NTC983131 OCY983131 OMU983131 OWQ983131 PGM983131 PQI983131 QAE983131 QKA983131 QTW983131 RDS983131 RNO983131 RXK983131 SHG983131 SRC983131 TAY983131 TKU983131 TUQ983131 UEM983131 UOI983131 UYE983131 VIA983131 VRW983131 WBS983131 WLO983131 WVK983131 E127:F136 JA116:JB125 SW116:SX125 ACS116:ACT125 AMO116:AMP125 AWK116:AWL125 BGG116:BGH125 BQC116:BQD125 BZY116:BZZ125 CJU116:CJV125 CTQ116:CTR125 DDM116:DDN125 DNI116:DNJ125 DXE116:DXF125 EHA116:EHB125 EQW116:EQX125 FAS116:FAT125 FKO116:FKP125 FUK116:FUL125 GEG116:GEH125 GOC116:GOD125 GXY116:GXZ125 HHU116:HHV125 HRQ116:HRR125 IBM116:IBN125 ILI116:ILJ125 IVE116:IVF125 JFA116:JFB125 JOW116:JOX125 JYS116:JYT125 KIO116:KIP125 KSK116:KSL125 LCG116:LCH125 LMC116:LMD125 LVY116:LVZ125 MFU116:MFV125 MPQ116:MPR125 MZM116:MZN125 NJI116:NJJ125 NTE116:NTF125 ODA116:ODB125 OMW116:OMX125 OWS116:OWT125 PGO116:PGP125 PQK116:PQL125 QAG116:QAH125 QKC116:QKD125 QTY116:QTZ125 RDU116:RDV125 RNQ116:RNR125 RXM116:RXN125 SHI116:SHJ125 SRE116:SRF125 TBA116:TBB125 TKW116:TKX125 TUS116:TUT125 UEO116:UEP125 UOK116:UOL125 UYG116:UYH125 VIC116:VID125 VRY116:VRZ125 WBU116:WBV125 WLQ116:WLR125 WVM116:WVN125 JA65657:JB65666 SW65657:SX65666 ACS65657:ACT65666 AMO65657:AMP65666 AWK65657:AWL65666 BGG65657:BGH65666 BQC65657:BQD65666 BZY65657:BZZ65666 CJU65657:CJV65666 CTQ65657:CTR65666 DDM65657:DDN65666 DNI65657:DNJ65666 DXE65657:DXF65666 EHA65657:EHB65666 EQW65657:EQX65666 FAS65657:FAT65666 FKO65657:FKP65666 FUK65657:FUL65666 GEG65657:GEH65666 GOC65657:GOD65666 GXY65657:GXZ65666 HHU65657:HHV65666 HRQ65657:HRR65666 IBM65657:IBN65666 ILI65657:ILJ65666 IVE65657:IVF65666 JFA65657:JFB65666 JOW65657:JOX65666 JYS65657:JYT65666 KIO65657:KIP65666 KSK65657:KSL65666 LCG65657:LCH65666 LMC65657:LMD65666 LVY65657:LVZ65666 MFU65657:MFV65666 MPQ65657:MPR65666 MZM65657:MZN65666 NJI65657:NJJ65666 NTE65657:NTF65666 ODA65657:ODB65666 OMW65657:OMX65666 OWS65657:OWT65666 PGO65657:PGP65666 PQK65657:PQL65666 QAG65657:QAH65666 QKC65657:QKD65666 QTY65657:QTZ65666 RDU65657:RDV65666 RNQ65657:RNR65666 RXM65657:RXN65666 SHI65657:SHJ65666 SRE65657:SRF65666 TBA65657:TBB65666 TKW65657:TKX65666 TUS65657:TUT65666 UEO65657:UEP65666 UOK65657:UOL65666 UYG65657:UYH65666 VIC65657:VID65666 VRY65657:VRZ65666 WBU65657:WBV65666 WLQ65657:WLR65666 WVM65657:WVN65666 JA131193:JB131202 SW131193:SX131202 ACS131193:ACT131202 AMO131193:AMP131202 AWK131193:AWL131202 BGG131193:BGH131202 BQC131193:BQD131202 BZY131193:BZZ131202 CJU131193:CJV131202 CTQ131193:CTR131202 DDM131193:DDN131202 DNI131193:DNJ131202 DXE131193:DXF131202 EHA131193:EHB131202 EQW131193:EQX131202 FAS131193:FAT131202 FKO131193:FKP131202 FUK131193:FUL131202 GEG131193:GEH131202 GOC131193:GOD131202 GXY131193:GXZ131202 HHU131193:HHV131202 HRQ131193:HRR131202 IBM131193:IBN131202 ILI131193:ILJ131202 IVE131193:IVF131202 JFA131193:JFB131202 JOW131193:JOX131202 JYS131193:JYT131202 KIO131193:KIP131202 KSK131193:KSL131202 LCG131193:LCH131202 LMC131193:LMD131202 LVY131193:LVZ131202 MFU131193:MFV131202 MPQ131193:MPR131202 MZM131193:MZN131202 NJI131193:NJJ131202 NTE131193:NTF131202 ODA131193:ODB131202 OMW131193:OMX131202 OWS131193:OWT131202 PGO131193:PGP131202 PQK131193:PQL131202 QAG131193:QAH131202 QKC131193:QKD131202 QTY131193:QTZ131202 RDU131193:RDV131202 RNQ131193:RNR131202 RXM131193:RXN131202 SHI131193:SHJ131202 SRE131193:SRF131202 TBA131193:TBB131202 TKW131193:TKX131202 TUS131193:TUT131202 UEO131193:UEP131202 UOK131193:UOL131202 UYG131193:UYH131202 VIC131193:VID131202 VRY131193:VRZ131202 WBU131193:WBV131202 WLQ131193:WLR131202 WVM131193:WVN131202 JA196729:JB196738 SW196729:SX196738 ACS196729:ACT196738 AMO196729:AMP196738 AWK196729:AWL196738 BGG196729:BGH196738 BQC196729:BQD196738 BZY196729:BZZ196738 CJU196729:CJV196738 CTQ196729:CTR196738 DDM196729:DDN196738 DNI196729:DNJ196738 DXE196729:DXF196738 EHA196729:EHB196738 EQW196729:EQX196738 FAS196729:FAT196738 FKO196729:FKP196738 FUK196729:FUL196738 GEG196729:GEH196738 GOC196729:GOD196738 GXY196729:GXZ196738 HHU196729:HHV196738 HRQ196729:HRR196738 IBM196729:IBN196738 ILI196729:ILJ196738 IVE196729:IVF196738 JFA196729:JFB196738 JOW196729:JOX196738 JYS196729:JYT196738 KIO196729:KIP196738 KSK196729:KSL196738 LCG196729:LCH196738 LMC196729:LMD196738 LVY196729:LVZ196738 MFU196729:MFV196738 MPQ196729:MPR196738 MZM196729:MZN196738 NJI196729:NJJ196738 NTE196729:NTF196738 ODA196729:ODB196738 OMW196729:OMX196738 OWS196729:OWT196738 PGO196729:PGP196738 PQK196729:PQL196738 QAG196729:QAH196738 QKC196729:QKD196738 QTY196729:QTZ196738 RDU196729:RDV196738 RNQ196729:RNR196738 RXM196729:RXN196738 SHI196729:SHJ196738 SRE196729:SRF196738 TBA196729:TBB196738 TKW196729:TKX196738 TUS196729:TUT196738 UEO196729:UEP196738 UOK196729:UOL196738 UYG196729:UYH196738 VIC196729:VID196738 VRY196729:VRZ196738 WBU196729:WBV196738 WLQ196729:WLR196738 WVM196729:WVN196738 JA262265:JB262274 SW262265:SX262274 ACS262265:ACT262274 AMO262265:AMP262274 AWK262265:AWL262274 BGG262265:BGH262274 BQC262265:BQD262274 BZY262265:BZZ262274 CJU262265:CJV262274 CTQ262265:CTR262274 DDM262265:DDN262274 DNI262265:DNJ262274 DXE262265:DXF262274 EHA262265:EHB262274 EQW262265:EQX262274 FAS262265:FAT262274 FKO262265:FKP262274 FUK262265:FUL262274 GEG262265:GEH262274 GOC262265:GOD262274 GXY262265:GXZ262274 HHU262265:HHV262274 HRQ262265:HRR262274 IBM262265:IBN262274 ILI262265:ILJ262274 IVE262265:IVF262274 JFA262265:JFB262274 JOW262265:JOX262274 JYS262265:JYT262274 KIO262265:KIP262274 KSK262265:KSL262274 LCG262265:LCH262274 LMC262265:LMD262274 LVY262265:LVZ262274 MFU262265:MFV262274 MPQ262265:MPR262274 MZM262265:MZN262274 NJI262265:NJJ262274 NTE262265:NTF262274 ODA262265:ODB262274 OMW262265:OMX262274 OWS262265:OWT262274 PGO262265:PGP262274 PQK262265:PQL262274 QAG262265:QAH262274 QKC262265:QKD262274 QTY262265:QTZ262274 RDU262265:RDV262274 RNQ262265:RNR262274 RXM262265:RXN262274 SHI262265:SHJ262274 SRE262265:SRF262274 TBA262265:TBB262274 TKW262265:TKX262274 TUS262265:TUT262274 UEO262265:UEP262274 UOK262265:UOL262274 UYG262265:UYH262274 VIC262265:VID262274 VRY262265:VRZ262274 WBU262265:WBV262274 WLQ262265:WLR262274 WVM262265:WVN262274 JA327801:JB327810 SW327801:SX327810 ACS327801:ACT327810 AMO327801:AMP327810 AWK327801:AWL327810 BGG327801:BGH327810 BQC327801:BQD327810 BZY327801:BZZ327810 CJU327801:CJV327810 CTQ327801:CTR327810 DDM327801:DDN327810 DNI327801:DNJ327810 DXE327801:DXF327810 EHA327801:EHB327810 EQW327801:EQX327810 FAS327801:FAT327810 FKO327801:FKP327810 FUK327801:FUL327810 GEG327801:GEH327810 GOC327801:GOD327810 GXY327801:GXZ327810 HHU327801:HHV327810 HRQ327801:HRR327810 IBM327801:IBN327810 ILI327801:ILJ327810 IVE327801:IVF327810 JFA327801:JFB327810 JOW327801:JOX327810 JYS327801:JYT327810 KIO327801:KIP327810 KSK327801:KSL327810 LCG327801:LCH327810 LMC327801:LMD327810 LVY327801:LVZ327810 MFU327801:MFV327810 MPQ327801:MPR327810 MZM327801:MZN327810 NJI327801:NJJ327810 NTE327801:NTF327810 ODA327801:ODB327810 OMW327801:OMX327810 OWS327801:OWT327810 PGO327801:PGP327810 PQK327801:PQL327810 QAG327801:QAH327810 QKC327801:QKD327810 QTY327801:QTZ327810 RDU327801:RDV327810 RNQ327801:RNR327810 RXM327801:RXN327810 SHI327801:SHJ327810 SRE327801:SRF327810 TBA327801:TBB327810 TKW327801:TKX327810 TUS327801:TUT327810 UEO327801:UEP327810 UOK327801:UOL327810 UYG327801:UYH327810 VIC327801:VID327810 VRY327801:VRZ327810 WBU327801:WBV327810 WLQ327801:WLR327810 WVM327801:WVN327810 JA393337:JB393346 SW393337:SX393346 ACS393337:ACT393346 AMO393337:AMP393346 AWK393337:AWL393346 BGG393337:BGH393346 BQC393337:BQD393346 BZY393337:BZZ393346 CJU393337:CJV393346 CTQ393337:CTR393346 DDM393337:DDN393346 DNI393337:DNJ393346 DXE393337:DXF393346 EHA393337:EHB393346 EQW393337:EQX393346 FAS393337:FAT393346 FKO393337:FKP393346 FUK393337:FUL393346 GEG393337:GEH393346 GOC393337:GOD393346 GXY393337:GXZ393346 HHU393337:HHV393346 HRQ393337:HRR393346 IBM393337:IBN393346 ILI393337:ILJ393346 IVE393337:IVF393346 JFA393337:JFB393346 JOW393337:JOX393346 JYS393337:JYT393346 KIO393337:KIP393346 KSK393337:KSL393346 LCG393337:LCH393346 LMC393337:LMD393346 LVY393337:LVZ393346 MFU393337:MFV393346 MPQ393337:MPR393346 MZM393337:MZN393346 NJI393337:NJJ393346 NTE393337:NTF393346 ODA393337:ODB393346 OMW393337:OMX393346 OWS393337:OWT393346 PGO393337:PGP393346 PQK393337:PQL393346 QAG393337:QAH393346 QKC393337:QKD393346 QTY393337:QTZ393346 RDU393337:RDV393346 RNQ393337:RNR393346 RXM393337:RXN393346 SHI393337:SHJ393346 SRE393337:SRF393346 TBA393337:TBB393346 TKW393337:TKX393346 TUS393337:TUT393346 UEO393337:UEP393346 UOK393337:UOL393346 UYG393337:UYH393346 VIC393337:VID393346 VRY393337:VRZ393346 WBU393337:WBV393346 WLQ393337:WLR393346 WVM393337:WVN393346 JA458873:JB458882 SW458873:SX458882 ACS458873:ACT458882 AMO458873:AMP458882 AWK458873:AWL458882 BGG458873:BGH458882 BQC458873:BQD458882 BZY458873:BZZ458882 CJU458873:CJV458882 CTQ458873:CTR458882 DDM458873:DDN458882 DNI458873:DNJ458882 DXE458873:DXF458882 EHA458873:EHB458882 EQW458873:EQX458882 FAS458873:FAT458882 FKO458873:FKP458882 FUK458873:FUL458882 GEG458873:GEH458882 GOC458873:GOD458882 GXY458873:GXZ458882 HHU458873:HHV458882 HRQ458873:HRR458882 IBM458873:IBN458882 ILI458873:ILJ458882 IVE458873:IVF458882 JFA458873:JFB458882 JOW458873:JOX458882 JYS458873:JYT458882 KIO458873:KIP458882 KSK458873:KSL458882 LCG458873:LCH458882 LMC458873:LMD458882 LVY458873:LVZ458882 MFU458873:MFV458882 MPQ458873:MPR458882 MZM458873:MZN458882 NJI458873:NJJ458882 NTE458873:NTF458882 ODA458873:ODB458882 OMW458873:OMX458882 OWS458873:OWT458882 PGO458873:PGP458882 PQK458873:PQL458882 QAG458873:QAH458882 QKC458873:QKD458882 QTY458873:QTZ458882 RDU458873:RDV458882 RNQ458873:RNR458882 RXM458873:RXN458882 SHI458873:SHJ458882 SRE458873:SRF458882 TBA458873:TBB458882 TKW458873:TKX458882 TUS458873:TUT458882 UEO458873:UEP458882 UOK458873:UOL458882 UYG458873:UYH458882 VIC458873:VID458882 VRY458873:VRZ458882 WBU458873:WBV458882 WLQ458873:WLR458882 WVM458873:WVN458882 JA524409:JB524418 SW524409:SX524418 ACS524409:ACT524418 AMO524409:AMP524418 AWK524409:AWL524418 BGG524409:BGH524418 BQC524409:BQD524418 BZY524409:BZZ524418 CJU524409:CJV524418 CTQ524409:CTR524418 DDM524409:DDN524418 DNI524409:DNJ524418 DXE524409:DXF524418 EHA524409:EHB524418 EQW524409:EQX524418 FAS524409:FAT524418 FKO524409:FKP524418 FUK524409:FUL524418 GEG524409:GEH524418 GOC524409:GOD524418 GXY524409:GXZ524418 HHU524409:HHV524418 HRQ524409:HRR524418 IBM524409:IBN524418 ILI524409:ILJ524418 IVE524409:IVF524418 JFA524409:JFB524418 JOW524409:JOX524418 JYS524409:JYT524418 KIO524409:KIP524418 KSK524409:KSL524418 LCG524409:LCH524418 LMC524409:LMD524418 LVY524409:LVZ524418 MFU524409:MFV524418 MPQ524409:MPR524418 MZM524409:MZN524418 NJI524409:NJJ524418 NTE524409:NTF524418 ODA524409:ODB524418 OMW524409:OMX524418 OWS524409:OWT524418 PGO524409:PGP524418 PQK524409:PQL524418 QAG524409:QAH524418 QKC524409:QKD524418 QTY524409:QTZ524418 RDU524409:RDV524418 RNQ524409:RNR524418 RXM524409:RXN524418 SHI524409:SHJ524418 SRE524409:SRF524418 TBA524409:TBB524418 TKW524409:TKX524418 TUS524409:TUT524418 UEO524409:UEP524418 UOK524409:UOL524418 UYG524409:UYH524418 VIC524409:VID524418 VRY524409:VRZ524418 WBU524409:WBV524418 WLQ524409:WLR524418 WVM524409:WVN524418 JA589945:JB589954 SW589945:SX589954 ACS589945:ACT589954 AMO589945:AMP589954 AWK589945:AWL589954 BGG589945:BGH589954 BQC589945:BQD589954 BZY589945:BZZ589954 CJU589945:CJV589954 CTQ589945:CTR589954 DDM589945:DDN589954 DNI589945:DNJ589954 DXE589945:DXF589954 EHA589945:EHB589954 EQW589945:EQX589954 FAS589945:FAT589954 FKO589945:FKP589954 FUK589945:FUL589954 GEG589945:GEH589954 GOC589945:GOD589954 GXY589945:GXZ589954 HHU589945:HHV589954 HRQ589945:HRR589954 IBM589945:IBN589954 ILI589945:ILJ589954 IVE589945:IVF589954 JFA589945:JFB589954 JOW589945:JOX589954 JYS589945:JYT589954 KIO589945:KIP589954 KSK589945:KSL589954 LCG589945:LCH589954 LMC589945:LMD589954 LVY589945:LVZ589954 MFU589945:MFV589954 MPQ589945:MPR589954 MZM589945:MZN589954 NJI589945:NJJ589954 NTE589945:NTF589954 ODA589945:ODB589954 OMW589945:OMX589954 OWS589945:OWT589954 PGO589945:PGP589954 PQK589945:PQL589954 QAG589945:QAH589954 QKC589945:QKD589954 QTY589945:QTZ589954 RDU589945:RDV589954 RNQ589945:RNR589954 RXM589945:RXN589954 SHI589945:SHJ589954 SRE589945:SRF589954 TBA589945:TBB589954 TKW589945:TKX589954 TUS589945:TUT589954 UEO589945:UEP589954 UOK589945:UOL589954 UYG589945:UYH589954 VIC589945:VID589954 VRY589945:VRZ589954 WBU589945:WBV589954 WLQ589945:WLR589954 WVM589945:WVN589954 JA655481:JB655490 SW655481:SX655490 ACS655481:ACT655490 AMO655481:AMP655490 AWK655481:AWL655490 BGG655481:BGH655490 BQC655481:BQD655490 BZY655481:BZZ655490 CJU655481:CJV655490 CTQ655481:CTR655490 DDM655481:DDN655490 DNI655481:DNJ655490 DXE655481:DXF655490 EHA655481:EHB655490 EQW655481:EQX655490 FAS655481:FAT655490 FKO655481:FKP655490 FUK655481:FUL655490 GEG655481:GEH655490 GOC655481:GOD655490 GXY655481:GXZ655490 HHU655481:HHV655490 HRQ655481:HRR655490 IBM655481:IBN655490 ILI655481:ILJ655490 IVE655481:IVF655490 JFA655481:JFB655490 JOW655481:JOX655490 JYS655481:JYT655490 KIO655481:KIP655490 KSK655481:KSL655490 LCG655481:LCH655490 LMC655481:LMD655490 LVY655481:LVZ655490 MFU655481:MFV655490 MPQ655481:MPR655490 MZM655481:MZN655490 NJI655481:NJJ655490 NTE655481:NTF655490 ODA655481:ODB655490 OMW655481:OMX655490 OWS655481:OWT655490 PGO655481:PGP655490 PQK655481:PQL655490 QAG655481:QAH655490 QKC655481:QKD655490 QTY655481:QTZ655490 RDU655481:RDV655490 RNQ655481:RNR655490 RXM655481:RXN655490 SHI655481:SHJ655490 SRE655481:SRF655490 TBA655481:TBB655490 TKW655481:TKX655490 TUS655481:TUT655490 UEO655481:UEP655490 UOK655481:UOL655490 UYG655481:UYH655490 VIC655481:VID655490 VRY655481:VRZ655490 WBU655481:WBV655490 WLQ655481:WLR655490 WVM655481:WVN655490 JA721017:JB721026 SW721017:SX721026 ACS721017:ACT721026 AMO721017:AMP721026 AWK721017:AWL721026 BGG721017:BGH721026 BQC721017:BQD721026 BZY721017:BZZ721026 CJU721017:CJV721026 CTQ721017:CTR721026 DDM721017:DDN721026 DNI721017:DNJ721026 DXE721017:DXF721026 EHA721017:EHB721026 EQW721017:EQX721026 FAS721017:FAT721026 FKO721017:FKP721026 FUK721017:FUL721026 GEG721017:GEH721026 GOC721017:GOD721026 GXY721017:GXZ721026 HHU721017:HHV721026 HRQ721017:HRR721026 IBM721017:IBN721026 ILI721017:ILJ721026 IVE721017:IVF721026 JFA721017:JFB721026 JOW721017:JOX721026 JYS721017:JYT721026 KIO721017:KIP721026 KSK721017:KSL721026 LCG721017:LCH721026 LMC721017:LMD721026 LVY721017:LVZ721026 MFU721017:MFV721026 MPQ721017:MPR721026 MZM721017:MZN721026 NJI721017:NJJ721026 NTE721017:NTF721026 ODA721017:ODB721026 OMW721017:OMX721026 OWS721017:OWT721026 PGO721017:PGP721026 PQK721017:PQL721026 QAG721017:QAH721026 QKC721017:QKD721026 QTY721017:QTZ721026 RDU721017:RDV721026 RNQ721017:RNR721026 RXM721017:RXN721026 SHI721017:SHJ721026 SRE721017:SRF721026 TBA721017:TBB721026 TKW721017:TKX721026 TUS721017:TUT721026 UEO721017:UEP721026 UOK721017:UOL721026 UYG721017:UYH721026 VIC721017:VID721026 VRY721017:VRZ721026 WBU721017:WBV721026 WLQ721017:WLR721026 WVM721017:WVN721026 JA786553:JB786562 SW786553:SX786562 ACS786553:ACT786562 AMO786553:AMP786562 AWK786553:AWL786562 BGG786553:BGH786562 BQC786553:BQD786562 BZY786553:BZZ786562 CJU786553:CJV786562 CTQ786553:CTR786562 DDM786553:DDN786562 DNI786553:DNJ786562 DXE786553:DXF786562 EHA786553:EHB786562 EQW786553:EQX786562 FAS786553:FAT786562 FKO786553:FKP786562 FUK786553:FUL786562 GEG786553:GEH786562 GOC786553:GOD786562 GXY786553:GXZ786562 HHU786553:HHV786562 HRQ786553:HRR786562 IBM786553:IBN786562 ILI786553:ILJ786562 IVE786553:IVF786562 JFA786553:JFB786562 JOW786553:JOX786562 JYS786553:JYT786562 KIO786553:KIP786562 KSK786553:KSL786562 LCG786553:LCH786562 LMC786553:LMD786562 LVY786553:LVZ786562 MFU786553:MFV786562 MPQ786553:MPR786562 MZM786553:MZN786562 NJI786553:NJJ786562 NTE786553:NTF786562 ODA786553:ODB786562 OMW786553:OMX786562 OWS786553:OWT786562 PGO786553:PGP786562 PQK786553:PQL786562 QAG786553:QAH786562 QKC786553:QKD786562 QTY786553:QTZ786562 RDU786553:RDV786562 RNQ786553:RNR786562 RXM786553:RXN786562 SHI786553:SHJ786562 SRE786553:SRF786562 TBA786553:TBB786562 TKW786553:TKX786562 TUS786553:TUT786562 UEO786553:UEP786562 UOK786553:UOL786562 UYG786553:UYH786562 VIC786553:VID786562 VRY786553:VRZ786562 WBU786553:WBV786562 WLQ786553:WLR786562 WVM786553:WVN786562 JA852089:JB852098 SW852089:SX852098 ACS852089:ACT852098 AMO852089:AMP852098 AWK852089:AWL852098 BGG852089:BGH852098 BQC852089:BQD852098 BZY852089:BZZ852098 CJU852089:CJV852098 CTQ852089:CTR852098 DDM852089:DDN852098 DNI852089:DNJ852098 DXE852089:DXF852098 EHA852089:EHB852098 EQW852089:EQX852098 FAS852089:FAT852098 FKO852089:FKP852098 FUK852089:FUL852098 GEG852089:GEH852098 GOC852089:GOD852098 GXY852089:GXZ852098 HHU852089:HHV852098 HRQ852089:HRR852098 IBM852089:IBN852098 ILI852089:ILJ852098 IVE852089:IVF852098 JFA852089:JFB852098 JOW852089:JOX852098 JYS852089:JYT852098 KIO852089:KIP852098 KSK852089:KSL852098 LCG852089:LCH852098 LMC852089:LMD852098 LVY852089:LVZ852098 MFU852089:MFV852098 MPQ852089:MPR852098 MZM852089:MZN852098 NJI852089:NJJ852098 NTE852089:NTF852098 ODA852089:ODB852098 OMW852089:OMX852098 OWS852089:OWT852098 PGO852089:PGP852098 PQK852089:PQL852098 QAG852089:QAH852098 QKC852089:QKD852098 QTY852089:QTZ852098 RDU852089:RDV852098 RNQ852089:RNR852098 RXM852089:RXN852098 SHI852089:SHJ852098 SRE852089:SRF852098 TBA852089:TBB852098 TKW852089:TKX852098 TUS852089:TUT852098 UEO852089:UEP852098 UOK852089:UOL852098 UYG852089:UYH852098 VIC852089:VID852098 VRY852089:VRZ852098 WBU852089:WBV852098 WLQ852089:WLR852098 WVM852089:WVN852098 JA917625:JB917634 SW917625:SX917634 ACS917625:ACT917634 AMO917625:AMP917634 AWK917625:AWL917634 BGG917625:BGH917634 BQC917625:BQD917634 BZY917625:BZZ917634 CJU917625:CJV917634 CTQ917625:CTR917634 DDM917625:DDN917634 DNI917625:DNJ917634 DXE917625:DXF917634 EHA917625:EHB917634 EQW917625:EQX917634 FAS917625:FAT917634 FKO917625:FKP917634 FUK917625:FUL917634 GEG917625:GEH917634 GOC917625:GOD917634 GXY917625:GXZ917634 HHU917625:HHV917634 HRQ917625:HRR917634 IBM917625:IBN917634 ILI917625:ILJ917634 IVE917625:IVF917634 JFA917625:JFB917634 JOW917625:JOX917634 JYS917625:JYT917634 KIO917625:KIP917634 KSK917625:KSL917634 LCG917625:LCH917634 LMC917625:LMD917634 LVY917625:LVZ917634 MFU917625:MFV917634 MPQ917625:MPR917634 MZM917625:MZN917634 NJI917625:NJJ917634 NTE917625:NTF917634 ODA917625:ODB917634 OMW917625:OMX917634 OWS917625:OWT917634 PGO917625:PGP917634 PQK917625:PQL917634 QAG917625:QAH917634 QKC917625:QKD917634 QTY917625:QTZ917634 RDU917625:RDV917634 RNQ917625:RNR917634 RXM917625:RXN917634 SHI917625:SHJ917634 SRE917625:SRF917634 TBA917625:TBB917634 TKW917625:TKX917634 TUS917625:TUT917634 UEO917625:UEP917634 UOK917625:UOL917634 UYG917625:UYH917634 VIC917625:VID917634 VRY917625:VRZ917634 WBU917625:WBV917634 WLQ917625:WLR917634 WVM917625:WVN917634 JA983161:JB983170 SW983161:SX983170 ACS983161:ACT983170 AMO983161:AMP983170 AWK983161:AWL983170 BGG983161:BGH983170 BQC983161:BQD983170 BZY983161:BZZ983170 CJU983161:CJV983170 CTQ983161:CTR983170 DDM983161:DDN983170 DNI983161:DNJ983170 DXE983161:DXF983170 EHA983161:EHB983170 EQW983161:EQX983170 FAS983161:FAT983170 FKO983161:FKP983170 FUK983161:FUL983170 GEG983161:GEH983170 GOC983161:GOD983170 GXY983161:GXZ983170 HHU983161:HHV983170 HRQ983161:HRR983170 IBM983161:IBN983170 ILI983161:ILJ983170 IVE983161:IVF983170 JFA983161:JFB983170 JOW983161:JOX983170 JYS983161:JYT983170 KIO983161:KIP983170 KSK983161:KSL983170 LCG983161:LCH983170 LMC983161:LMD983170 LVY983161:LVZ983170 MFU983161:MFV983170 MPQ983161:MPR983170 MZM983161:MZN983170 NJI983161:NJJ983170 NTE983161:NTF983170 ODA983161:ODB983170 OMW983161:OMX983170 OWS983161:OWT983170 PGO983161:PGP983170 PQK983161:PQL983170 QAG983161:QAH983170 QKC983161:QKD983170 QTY983161:QTZ983170 RDU983161:RDV983170 RNQ983161:RNR983170 RXM983161:RXN983170 SHI983161:SHJ983170 SRE983161:SRF983170 TBA983161:TBB983170 TKW983161:TKX983170 TUS983161:TUT983170 UEO983161:UEP983170 UOK983161:UOL983170 UYG983161:UYH983170 VIC983161:VID983170 VRY983161:VRZ983170 WBU983161:WBV983170 WLQ983161:WLR983170 WVM983161:WVN983170 E983173:E983182 F983173:F983182 E917637:E917646 F917637:F917646 E852101:E852110 F852101:F852110 E786565:E786574 F786565:F786574 E721029:E721038 F721029:F721038 E655493:E655502 F655493:F655502 E589957:E589966 F589957:F589966 E524421:E524430 F524421:F524430 E458885:E458894 F458885:F458894 E393349:E393358 F393349:F393358 E327813:E327822 F327813:F327822 E262277:E262286 F262277:F262286 E196741:E196750 F196741:F196750 E131205:E131214 F131205:F131214 E65669:E65678 F65669:F65678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Realdo Delgado Paiva</dc:creator>
  <cp:lastModifiedBy>Sheyla Ferreira Matos</cp:lastModifiedBy>
  <dcterms:created xsi:type="dcterms:W3CDTF">2020-02-12T12:52:20Z</dcterms:created>
  <dcterms:modified xsi:type="dcterms:W3CDTF">2022-12-12T14:59:47Z</dcterms:modified>
</cp:coreProperties>
</file>